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T2" i="1" s="1"/>
  <c r="P3" i="1"/>
  <c r="R3" i="1" s="1"/>
  <c r="S3" i="1" s="1"/>
  <c r="P4" i="1"/>
  <c r="R4" i="1" s="1"/>
  <c r="S2" i="1" l="1"/>
  <c r="T4" i="1"/>
  <c r="S4" i="1"/>
  <c r="T3" i="1"/>
</calcChain>
</file>

<file path=xl/sharedStrings.xml><?xml version="1.0" encoding="utf-8"?>
<sst xmlns="http://schemas.openxmlformats.org/spreadsheetml/2006/main" count="60" uniqueCount="36">
  <si>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</si>
  <si>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</si>
  <si>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</si>
  <si>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</si>
  <si>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</si>
  <si>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</si>
  <si>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</si>
  <si>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</si>
  <si>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</si>
  <si>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</si>
  <si>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</si>
  <si>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</si>
  <si>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</si>
  <si>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</si>
  <si>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</si>
  <si>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</si>
  <si>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</si>
  <si>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</si>
  <si>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</si>
  <si>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</si>
  <si>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</si>
  <si>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</si>
  <si>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Чита</t>
  </si>
  <si>
    <t>ул. Гагарина, 4</t>
  </si>
  <si>
    <t>3-й микрорайон, д. 13</t>
  </si>
  <si>
    <t>ул. Новобульварная, 36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</si>
  <si>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</si>
  <si>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</si>
  <si>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</si>
  <si>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</si>
  <si>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</si>
  <si>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</si>
  <si>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52.046781, 113.509457</t>
  </si>
  <si>
    <t>52.075707, 113.383217</t>
  </si>
  <si>
    <t>52.020364, 113.542641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</si>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</sst>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aF6R5u" TargetMode="External"/><Relationship Id="rId2" Type="http://schemas.openxmlformats.org/officeDocument/2006/relationships/hyperlink" Target="https://yandex.ru/maps/-/CPaFbYKV" TargetMode="External"/><Relationship Id="rId1" Type="http://schemas.openxmlformats.org/officeDocument/2006/relationships/hyperlink" Target="https://yandex.ru/maps/-/CPaFbJ9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6aaydj6vXPNBI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0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2.570312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31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28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30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26</v>
      </c>
      <c r="E2" s="11" t="s">
        <v>23</v>
      </c>
      <c r="F2" s="10" t="s">
        <v>3</v>
      </c>
      <c r="G2" s="6" t="s">
        <v>27</v>
      </c>
      <c r="H2" s="10" t="s">
        <v>2</v>
      </c>
      <c r="I2" s="6" t="s">
        <v>29</v>
      </c>
      <c r="J2" s="8" t="s">
        <v>9</v>
      </c>
      <c r="K2" s="6" t="s">
        <v>11</v>
      </c>
      <c r="L2" s="11">
        <v>3</v>
      </c>
      <c r="M2" s="6">
        <v>10</v>
      </c>
      <c r="N2" s="6">
        <v>30</v>
      </c>
      <c r="O2" s="6" t="s">
        <v>35</v>
      </c>
      <c r="P2" s="6">
        <f t="shared" ref="P2:P4" si="0">10*N2</f>
        <v>300</v>
      </c>
      <c r="Q2" s="6">
        <v>30</v>
      </c>
      <c r="R2" s="6">
        <f t="shared" ref="R2:R4" si="1">Q2*P2</f>
        <v>9000</v>
      </c>
      <c r="S2" s="6">
        <f t="shared" ref="S2:S4" si="2">R2*L2</f>
        <v>27000</v>
      </c>
      <c r="T2" s="9">
        <f t="shared" ref="T2:T4" si="3">0.2*R2*M2</f>
        <v>18000</v>
      </c>
      <c r="U2" s="11" t="s">
        <v>34</v>
      </c>
    </row>
    <row r="3" spans="1:21" ht="25.5" x14ac:dyDescent="0.2">
      <c r="A3" s="11" t="s">
        <v>22</v>
      </c>
      <c r="B3" s="6" t="s">
        <v>20</v>
      </c>
      <c r="C3" s="7" t="s">
        <v>21</v>
      </c>
      <c r="D3" s="7" t="s">
        <v>26</v>
      </c>
      <c r="E3" s="11" t="s">
        <v>24</v>
      </c>
      <c r="F3" s="10" t="s">
        <v>3</v>
      </c>
      <c r="G3" s="6" t="s">
        <v>27</v>
      </c>
      <c r="H3" s="10" t="s">
        <v>2</v>
      </c>
      <c r="I3" s="6" t="s">
        <v>29</v>
      </c>
      <c r="J3" s="8" t="s">
        <v>9</v>
      </c>
      <c r="K3" s="6" t="s">
        <v>11</v>
      </c>
      <c r="L3" s="11">
        <v>3</v>
      </c>
      <c r="M3" s="6">
        <v>10</v>
      </c>
      <c r="N3" s="6">
        <v>30</v>
      </c>
      <c r="O3" s="6" t="s">
        <v>35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27000</v>
      </c>
      <c r="T3" s="9">
        <f t="shared" si="3"/>
        <v>18000</v>
      </c>
      <c r="U3" s="11" t="s">
        <v>33</v>
      </c>
    </row>
    <row r="4" spans="1:21" ht="25.5" x14ac:dyDescent="0.2">
      <c r="A4" s="11" t="s">
        <v>22</v>
      </c>
      <c r="B4" s="6" t="s">
        <v>20</v>
      </c>
      <c r="C4" s="7" t="s">
        <v>21</v>
      </c>
      <c r="D4" s="7" t="s">
        <v>26</v>
      </c>
      <c r="E4" s="11" t="s">
        <v>25</v>
      </c>
      <c r="F4" s="10" t="s">
        <v>3</v>
      </c>
      <c r="G4" s="6" t="s">
        <v>27</v>
      </c>
      <c r="H4" s="10" t="s">
        <v>2</v>
      </c>
      <c r="I4" s="6" t="s">
        <v>29</v>
      </c>
      <c r="J4" s="8" t="s">
        <v>9</v>
      </c>
      <c r="K4" s="6" t="s">
        <v>11</v>
      </c>
      <c r="L4" s="11">
        <v>3</v>
      </c>
      <c r="M4" s="6">
        <v>10</v>
      </c>
      <c r="N4" s="6">
        <v>30</v>
      </c>
      <c r="O4" s="6" t="s">
        <v>35</v>
      </c>
      <c r="P4" s="6">
        <f t="shared" si="0"/>
        <v>300</v>
      </c>
      <c r="Q4" s="6">
        <v>30</v>
      </c>
      <c r="R4" s="6">
        <f t="shared" si="1"/>
        <v>9000</v>
      </c>
      <c r="S4" s="6">
        <f t="shared" si="2"/>
        <v>27000</v>
      </c>
      <c r="T4" s="9">
        <f t="shared" si="3"/>
        <v>18000</v>
      </c>
      <c r="U4" s="11" t="s">
        <v>32</v>
      </c>
    </row>
  </sheetData>
  <autoFilter ref="A1:U4"/>
  <phoneticPr fontId="5" type="noConversion"/>
  <hyperlinks>
    <hyperlink ref="F2" r:id="rId1"/>
    <hyperlink ref="F3" r:id="rId2"/>
    <hyperlink ref="F4" r:id="rId3"/>
    <hyperlink ref="H2:H4" r:id="rId4" display="Фото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2026-05-08T11:48:19Z</dcterms:modified>
</cp:coreProperties>
</file>