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Чита\На сайт\"/>
    </mc:Choice>
  </mc:AlternateContent>
  <bookViews>
    <workbookView xWindow="0" yWindow="0" windowWidth="21600" windowHeight="9030"/>
  </bookViews>
  <sheets>
    <sheet name="Аудиоролик" sheetId="1" r:id="rId1"/>
  </sheets>
  <definedNames>
    <definedName name="_xlnm._FilterDatabase" localSheetId="0" hidden="1">Аудиоролик!$A$1:$M$1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K3" i="1" s="1"/>
  <c r="L3" i="1" s="1"/>
  <c r="I4" i="1"/>
  <c r="K4" i="1" s="1"/>
  <c r="L4" i="1" s="1"/>
  <c r="I5" i="1"/>
  <c r="K5" i="1" s="1"/>
  <c r="L5" i="1" s="1"/>
  <c r="I6" i="1"/>
  <c r="K6" i="1" s="1"/>
  <c r="L6" i="1" s="1"/>
  <c r="I7" i="1"/>
  <c r="K7" i="1" s="1"/>
  <c r="L7" i="1" s="1"/>
  <c r="I8" i="1"/>
  <c r="K8" i="1" s="1"/>
  <c r="L8" i="1" s="1"/>
  <c r="I9" i="1"/>
  <c r="K9" i="1" s="1"/>
  <c r="L9" i="1" s="1"/>
  <c r="I10" i="1"/>
  <c r="K10" i="1" s="1"/>
  <c r="L10" i="1" s="1"/>
  <c r="I11" i="1"/>
  <c r="K11" i="1" s="1"/>
  <c r="L11" i="1" s="1"/>
  <c r="I12" i="1"/>
  <c r="K12" i="1" s="1"/>
  <c r="L12" i="1" s="1"/>
  <c r="I13" i="1"/>
  <c r="K13" i="1" s="1"/>
  <c r="L13" i="1" s="1"/>
  <c r="I14" i="1"/>
  <c r="K14" i="1" s="1"/>
  <c r="L14" i="1" s="1"/>
  <c r="I15" i="1"/>
  <c r="K15" i="1" s="1"/>
  <c r="L15" i="1" s="1"/>
  <c r="I16" i="1"/>
  <c r="K16" i="1" s="1"/>
  <c r="L16" i="1" s="1"/>
  <c r="I17" i="1"/>
  <c r="K17" i="1" s="1"/>
  <c r="L17" i="1" s="1"/>
  <c r="I18" i="1"/>
  <c r="K18" i="1" s="1"/>
  <c r="L18" i="1" s="1"/>
  <c r="I19" i="1"/>
  <c r="K19" i="1" s="1"/>
  <c r="L19" i="1" s="1"/>
  <c r="I20" i="1"/>
  <c r="K20" i="1" s="1"/>
  <c r="L20" i="1" s="1"/>
  <c r="I21" i="1"/>
  <c r="K21" i="1" s="1"/>
  <c r="L21" i="1" s="1"/>
  <c r="I22" i="1"/>
  <c r="K22" i="1" s="1"/>
  <c r="L22" i="1" s="1"/>
  <c r="I23" i="1"/>
  <c r="K23" i="1" s="1"/>
  <c r="L23" i="1" s="1"/>
  <c r="I24" i="1"/>
  <c r="K24" i="1" s="1"/>
  <c r="L24" i="1" s="1"/>
  <c r="I25" i="1"/>
  <c r="K25" i="1" s="1"/>
  <c r="L25" i="1" s="1"/>
  <c r="I26" i="1"/>
  <c r="K26" i="1" s="1"/>
  <c r="L26" i="1" s="1"/>
  <c r="I27" i="1"/>
  <c r="K27" i="1" s="1"/>
  <c r="L27" i="1" s="1"/>
  <c r="I28" i="1"/>
  <c r="K28" i="1" s="1"/>
  <c r="L28" i="1" s="1"/>
  <c r="I29" i="1"/>
  <c r="K29" i="1" s="1"/>
  <c r="L29" i="1" s="1"/>
  <c r="I30" i="1"/>
  <c r="K30" i="1" s="1"/>
  <c r="L30" i="1" s="1"/>
  <c r="I31" i="1"/>
  <c r="K31" i="1" s="1"/>
  <c r="L31" i="1" s="1"/>
  <c r="I32" i="1"/>
  <c r="K32" i="1" s="1"/>
  <c r="L32" i="1" s="1"/>
  <c r="I33" i="1"/>
  <c r="K33" i="1" s="1"/>
  <c r="L33" i="1" s="1"/>
  <c r="I34" i="1"/>
  <c r="K34" i="1" s="1"/>
  <c r="L34" i="1" s="1"/>
  <c r="I35" i="1"/>
  <c r="K35" i="1" s="1"/>
  <c r="L35" i="1" s="1"/>
  <c r="I36" i="1"/>
  <c r="K36" i="1" s="1"/>
  <c r="L36" i="1" s="1"/>
  <c r="I37" i="1"/>
  <c r="K37" i="1" s="1"/>
  <c r="L37" i="1" s="1"/>
  <c r="I38" i="1"/>
  <c r="K38" i="1" s="1"/>
  <c r="L38" i="1" s="1"/>
  <c r="I39" i="1"/>
  <c r="K39" i="1" s="1"/>
  <c r="L39" i="1" s="1"/>
  <c r="I40" i="1"/>
  <c r="K40" i="1" s="1"/>
  <c r="L40" i="1" s="1"/>
  <c r="I41" i="1"/>
  <c r="K41" i="1" s="1"/>
  <c r="L41" i="1" s="1"/>
  <c r="I42" i="1"/>
  <c r="K42" i="1" s="1"/>
  <c r="L42" i="1" s="1"/>
  <c r="I43" i="1"/>
  <c r="K43" i="1" s="1"/>
  <c r="L43" i="1" s="1"/>
  <c r="I44" i="1"/>
  <c r="K44" i="1" s="1"/>
  <c r="L44" i="1" s="1"/>
  <c r="I45" i="1"/>
  <c r="K45" i="1" s="1"/>
  <c r="L45" i="1" s="1"/>
  <c r="I46" i="1"/>
  <c r="K46" i="1" s="1"/>
  <c r="L46" i="1" s="1"/>
  <c r="I47" i="1"/>
  <c r="K47" i="1" s="1"/>
  <c r="L47" i="1" s="1"/>
  <c r="I48" i="1"/>
  <c r="K48" i="1" s="1"/>
  <c r="L48" i="1" s="1"/>
  <c r="I49" i="1"/>
  <c r="K49" i="1" s="1"/>
  <c r="L49" i="1" s="1"/>
  <c r="I50" i="1"/>
  <c r="K50" i="1" s="1"/>
  <c r="L50" i="1" s="1"/>
  <c r="I51" i="1"/>
  <c r="K51" i="1" s="1"/>
  <c r="L51" i="1" s="1"/>
  <c r="I52" i="1"/>
  <c r="K52" i="1" s="1"/>
  <c r="L52" i="1" s="1"/>
  <c r="I53" i="1"/>
  <c r="K53" i="1" s="1"/>
  <c r="L53" i="1" s="1"/>
  <c r="I54" i="1"/>
  <c r="K54" i="1" s="1"/>
  <c r="L54" i="1" s="1"/>
  <c r="I55" i="1"/>
  <c r="K55" i="1" s="1"/>
  <c r="L55" i="1" s="1"/>
  <c r="I56" i="1"/>
  <c r="K56" i="1" s="1"/>
  <c r="L56" i="1" s="1"/>
  <c r="I57" i="1"/>
  <c r="K57" i="1" s="1"/>
  <c r="L57" i="1" s="1"/>
  <c r="I58" i="1"/>
  <c r="K58" i="1" s="1"/>
  <c r="L58" i="1" s="1"/>
  <c r="I59" i="1"/>
  <c r="K59" i="1" s="1"/>
  <c r="L59" i="1" s="1"/>
  <c r="I60" i="1"/>
  <c r="K60" i="1" s="1"/>
  <c r="L60" i="1" s="1"/>
  <c r="I61" i="1"/>
  <c r="K61" i="1" s="1"/>
  <c r="L61" i="1" s="1"/>
  <c r="I62" i="1"/>
  <c r="K62" i="1" s="1"/>
  <c r="L62" i="1" s="1"/>
  <c r="I63" i="1"/>
  <c r="K63" i="1" s="1"/>
  <c r="L63" i="1" s="1"/>
  <c r="I64" i="1"/>
  <c r="K64" i="1" s="1"/>
  <c r="L64" i="1" s="1"/>
  <c r="I65" i="1"/>
  <c r="K65" i="1" s="1"/>
  <c r="L65" i="1" s="1"/>
  <c r="I66" i="1"/>
  <c r="K66" i="1" s="1"/>
  <c r="L66" i="1" s="1"/>
  <c r="I67" i="1"/>
  <c r="K67" i="1" s="1"/>
  <c r="L67" i="1" s="1"/>
  <c r="I68" i="1"/>
  <c r="K68" i="1" s="1"/>
  <c r="L68" i="1" s="1"/>
  <c r="I69" i="1"/>
  <c r="K69" i="1" s="1"/>
  <c r="L69" i="1" s="1"/>
  <c r="I70" i="1"/>
  <c r="K70" i="1" s="1"/>
  <c r="L70" i="1" s="1"/>
  <c r="I71" i="1"/>
  <c r="K71" i="1" s="1"/>
  <c r="L71" i="1" s="1"/>
  <c r="I72" i="1"/>
  <c r="K72" i="1" s="1"/>
  <c r="L72" i="1" s="1"/>
  <c r="I73" i="1"/>
  <c r="K73" i="1" s="1"/>
  <c r="L73" i="1" s="1"/>
  <c r="I74" i="1"/>
  <c r="K74" i="1" s="1"/>
  <c r="L74" i="1" s="1"/>
  <c r="I75" i="1"/>
  <c r="K75" i="1" s="1"/>
  <c r="L75" i="1" s="1"/>
  <c r="I76" i="1"/>
  <c r="K76" i="1" s="1"/>
  <c r="L76" i="1" s="1"/>
  <c r="I77" i="1"/>
  <c r="K77" i="1" s="1"/>
  <c r="L77" i="1" s="1"/>
  <c r="I78" i="1"/>
  <c r="K78" i="1" s="1"/>
  <c r="L78" i="1" s="1"/>
  <c r="I79" i="1"/>
  <c r="K79" i="1" s="1"/>
  <c r="L79" i="1" s="1"/>
  <c r="I80" i="1"/>
  <c r="K80" i="1" s="1"/>
  <c r="L80" i="1" s="1"/>
  <c r="I81" i="1"/>
  <c r="K81" i="1" s="1"/>
  <c r="L81" i="1" s="1"/>
  <c r="I82" i="1"/>
  <c r="K82" i="1" s="1"/>
  <c r="L82" i="1" s="1"/>
  <c r="I83" i="1"/>
  <c r="K83" i="1" s="1"/>
  <c r="L83" i="1" s="1"/>
  <c r="I84" i="1"/>
  <c r="K84" i="1" s="1"/>
  <c r="L84" i="1" s="1"/>
  <c r="I85" i="1"/>
  <c r="K85" i="1" s="1"/>
  <c r="L85" i="1" s="1"/>
  <c r="I86" i="1"/>
  <c r="K86" i="1" s="1"/>
  <c r="L86" i="1" s="1"/>
  <c r="I87" i="1"/>
  <c r="K87" i="1" s="1"/>
  <c r="L87" i="1" s="1"/>
  <c r="I88" i="1"/>
  <c r="K88" i="1" s="1"/>
  <c r="L88" i="1" s="1"/>
  <c r="I89" i="1"/>
  <c r="K89" i="1" s="1"/>
  <c r="L89" i="1" s="1"/>
  <c r="I90" i="1"/>
  <c r="K90" i="1" s="1"/>
  <c r="L90" i="1" s="1"/>
  <c r="I91" i="1"/>
  <c r="K91" i="1" s="1"/>
  <c r="L91" i="1" s="1"/>
  <c r="I92" i="1"/>
  <c r="K92" i="1" s="1"/>
  <c r="L92" i="1" s="1"/>
  <c r="I93" i="1"/>
  <c r="K93" i="1" s="1"/>
  <c r="L93" i="1" s="1"/>
  <c r="I94" i="1"/>
  <c r="K94" i="1" s="1"/>
  <c r="L94" i="1" s="1"/>
  <c r="I95" i="1"/>
  <c r="K95" i="1" s="1"/>
  <c r="L95" i="1" s="1"/>
  <c r="I96" i="1"/>
  <c r="K96" i="1" s="1"/>
  <c r="L96" i="1" s="1"/>
  <c r="I97" i="1"/>
  <c r="K97" i="1" s="1"/>
  <c r="L97" i="1" s="1"/>
  <c r="I98" i="1"/>
  <c r="K98" i="1" s="1"/>
  <c r="L98" i="1" s="1"/>
  <c r="I99" i="1"/>
  <c r="K99" i="1" s="1"/>
  <c r="L99" i="1" s="1"/>
  <c r="I100" i="1"/>
  <c r="K100" i="1" s="1"/>
  <c r="L100" i="1" s="1"/>
  <c r="I101" i="1"/>
  <c r="K101" i="1" s="1"/>
  <c r="L101" i="1" s="1"/>
  <c r="I102" i="1"/>
  <c r="K102" i="1" s="1"/>
  <c r="L102" i="1" s="1"/>
  <c r="I103" i="1"/>
  <c r="K103" i="1" s="1"/>
  <c r="L103" i="1" s="1"/>
  <c r="I104" i="1"/>
  <c r="K104" i="1" s="1"/>
  <c r="L104" i="1" s="1"/>
  <c r="I105" i="1"/>
  <c r="K105" i="1" s="1"/>
  <c r="L105" i="1" s="1"/>
  <c r="I106" i="1"/>
  <c r="K106" i="1" s="1"/>
  <c r="L106" i="1" s="1"/>
  <c r="I107" i="1"/>
  <c r="K107" i="1" s="1"/>
  <c r="L107" i="1" s="1"/>
  <c r="I108" i="1"/>
  <c r="K108" i="1" s="1"/>
  <c r="L108" i="1" s="1"/>
  <c r="I109" i="1"/>
  <c r="K109" i="1" s="1"/>
  <c r="L109" i="1" s="1"/>
  <c r="I110" i="1"/>
  <c r="K110" i="1" s="1"/>
  <c r="L110" i="1" s="1"/>
  <c r="I111" i="1"/>
  <c r="K111" i="1" s="1"/>
  <c r="L111" i="1" s="1"/>
  <c r="I112" i="1"/>
  <c r="K112" i="1" s="1"/>
  <c r="L112" i="1" s="1"/>
  <c r="I2" i="1"/>
  <c r="K2" i="1" l="1"/>
  <c r="L2" i="1" s="1"/>
</calcChain>
</file>

<file path=xl/sharedStrings.xml><?xml version="1.0" encoding="utf-8"?>
<sst xmlns="http://schemas.openxmlformats.org/spreadsheetml/2006/main" count="790" uniqueCount="234">
  <si>
    <t>Регион</t>
  </si>
  <si>
    <t>Локация</t>
  </si>
  <si>
    <t>Адрес</t>
  </si>
  <si>
    <t>Карта</t>
  </si>
  <si>
    <t>Ролик, сек.</t>
  </si>
  <si>
    <t>Выходов в час на 1 мониторе</t>
  </si>
  <si>
    <t>Выходов в сутки на 1 мониторе</t>
  </si>
  <si>
    <t>Период, дней</t>
  </si>
  <si>
    <t>Выходов за период на 1 мониторе</t>
  </si>
  <si>
    <t>Стоимость</t>
  </si>
  <si>
    <t>Координаты</t>
  </si>
  <si>
    <t>Ссылка</t>
  </si>
  <si>
    <t>Чита</t>
  </si>
  <si>
    <t>Супермаркет</t>
  </si>
  <si>
    <t>Супермаркет Продмикс, Бабушкина, 34а</t>
  </si>
  <si>
    <t>Супермаркет Продмикс, Матвеева, 35</t>
  </si>
  <si>
    <t>Супермаркет Продмикс, Курнатовского, 25б</t>
  </si>
  <si>
    <t>Супермаркет Продмикс, Новобульварная, 30</t>
  </si>
  <si>
    <t>Супермаркет Продмикс, Бабушкина, 64</t>
  </si>
  <si>
    <t>Супермаркет Продмикс, Новобульварная, 7</t>
  </si>
  <si>
    <t>Супермаркет Продмикс, Анохина, 93</t>
  </si>
  <si>
    <t>Супермаркет Продмикс, Анохина, 120а</t>
  </si>
  <si>
    <t>Супермаркет Продмикс, Коханского, 14</t>
  </si>
  <si>
    <t>Супермаркет Продмикс, Ленина, 123</t>
  </si>
  <si>
    <t>Супермаркет Продмикс, г. Краснокаменск, д. 803 СМ</t>
  </si>
  <si>
    <t>Супермаркет Продмикс, Краснокаменск/ д.820 СМ</t>
  </si>
  <si>
    <t>Супермаркет Продмикс, Краснокаменск/ д.610</t>
  </si>
  <si>
    <t>Супермаркет Продмикс,  Краснокаменск/ д.709 СМ</t>
  </si>
  <si>
    <t>Супермаркет Продмикс, Краснокаменск/ д. 401</t>
  </si>
  <si>
    <t>Супермаркет Продмикс, Краснокаменск/ д. 627</t>
  </si>
  <si>
    <t>Супермаркет Продмикс,  Краснокаменск/ д.2Ц</t>
  </si>
  <si>
    <t>Супермаркет Продмикс, Краснокаменск/ д.603</t>
  </si>
  <si>
    <t>Супермаркет Продмикс, с. Домна, Восточная, 2</t>
  </si>
  <si>
    <t>Супермаркет Продмикс, Песчанка, Дивизионная, 8</t>
  </si>
  <si>
    <t>Супермаркет Наш Дискаунтер, Весенняя, 27</t>
  </si>
  <si>
    <t>Супермаркет Наш Дискаунтер, Тупик охранный, 3</t>
  </si>
  <si>
    <t>Супермаркет Наш Дискаунтер, Агинский тракт, 57, помещение 1</t>
  </si>
  <si>
    <t>Супермаркет Наш Дискаунтер, Инструментальная, 6а</t>
  </si>
  <si>
    <t>Супермаркет Наш Дискаунтер, ул. Строителей, 90А</t>
  </si>
  <si>
    <t>Супермаркет Наш Дискаунтер, ул. Ленинградская, 98</t>
  </si>
  <si>
    <t>Супермаркет Наш Дискаунтер, ул. Ангарская, 26</t>
  </si>
  <si>
    <t>Супермаркет Наш Дискаунтер, ул. Богомягкова, 60</t>
  </si>
  <si>
    <t>Супермаркет Наш Дискаунтер, ул. Ватутина, 18</t>
  </si>
  <si>
    <t>Супермаркет Наш Дискаунтер, ул. Весенняя, 18</t>
  </si>
  <si>
    <t>Супермаркет Наш Дискаунтер, ул. Строителей, 1</t>
  </si>
  <si>
    <t>Супермаркет Наш Дискаунтер, ул. Амурская, 2</t>
  </si>
  <si>
    <t>Супермаркет Наш Дискаунтер, ул. Ленина, 1</t>
  </si>
  <si>
    <t>Супермаркет Наш Дискаунтер, ул. Магистральная, 78</t>
  </si>
  <si>
    <t>Супермаркет Наш Дискаунтер, ул. Недозерова, 1Т</t>
  </si>
  <si>
    <t>Супермаркет Наш Дискаунтер, ул. Шилова, 8</t>
  </si>
  <si>
    <t>Супермаркет Наш Дискаунтер, ул. Онискевича, 19А</t>
  </si>
  <si>
    <t>Супермаркет Наш Дискаунтер, ул. 1 микрорайон, 9А</t>
  </si>
  <si>
    <t>Супермаркет Наш Дискаунтер, ул. Лазо, 40</t>
  </si>
  <si>
    <t>Супермаркет Наш Дискаунтер, ул. Локомотивная, 1</t>
  </si>
  <si>
    <t>Супермаркет Наш Дискаунтер, ул. Советская, 16</t>
  </si>
  <si>
    <t>Супермаркет Наш Дискаунтер, пос. Новокручиннинский, Комсомольская ул, дом 5</t>
  </si>
  <si>
    <t>Супермаркет Наш Дискаунтер, пгт. Дровяная , 1 мкр, дом 6, пом.1</t>
  </si>
  <si>
    <t>Супермаркет Наш Дискаунтер, ул. Назара Губина, 31А</t>
  </si>
  <si>
    <t>Супермаркет Наш Дискаунтер, ул. Красноармейская, 47</t>
  </si>
  <si>
    <t>Супермаркет Наш Дискаунтер, 4-й микрорайон, 6 строение 1</t>
  </si>
  <si>
    <t>Супермаркет Наш Дискаунтер, ул. Ямаровская , 3</t>
  </si>
  <si>
    <t>Супермаркет Наш Дискаунтер, пгт. Карымское, Шемелина ул, 2а</t>
  </si>
  <si>
    <t>Супермаркет Наш Дискаунтер, с. Смоленка ул. Шоссейная 1</t>
  </si>
  <si>
    <t>Супермаркет Наш Дискаунтер, пгт. Атамановка, ул. Связи, 24а</t>
  </si>
  <si>
    <t>Супермаркет Наш Дискаунтер, пос. Каштак, мкр. Гвардейский 14</t>
  </si>
  <si>
    <t>Супермаркет Наш Дискаунтер, п. Горный, ул. Солнечная, 31</t>
  </si>
  <si>
    <t>Магазин «ЯНТА», ул. Угданская, д.3</t>
  </si>
  <si>
    <t>Магазин «ЯНТА», ул. Набережная, д.86</t>
  </si>
  <si>
    <t>Магазин «ЯНТА», ул. Шилова, д.8а</t>
  </si>
  <si>
    <t>Магазин «ЯНТА», ул. Ватутина, д.21</t>
  </si>
  <si>
    <t>Магазин «ЯНТА», ул. Кочеткова, д.53</t>
  </si>
  <si>
    <t>Магазин «ЯНТА», ул. Журавлева, д.89</t>
  </si>
  <si>
    <t>Магазин «ЯНТА», мкр. Северный, д.73</t>
  </si>
  <si>
    <t>Магазин «ЯНТА», мкр. Северный, д.9</t>
  </si>
  <si>
    <t>Супермаркет Караван, Красноярская, 32а</t>
  </si>
  <si>
    <t>Супермаркет Караван, 1 мкр. Д 11</t>
  </si>
  <si>
    <t>Супермаркет Караван, Профсоюзная 25, пом. 2</t>
  </si>
  <si>
    <t>Супермаркет Читинка, Чита, ул. Космонавтов, 4, пом. 1</t>
  </si>
  <si>
    <t>Супермаркет Читинка, Чита, ул. 3-ая Забайкальская, 2 (Сосновый бор)</t>
  </si>
  <si>
    <t>Супермаркет Читинка, Чита, мкр. Батарейный, 1</t>
  </si>
  <si>
    <t>Супермаркет Читинка, Чита, Весенняя, 22</t>
  </si>
  <si>
    <t>Супермаркет Читинка, Северный 57</t>
  </si>
  <si>
    <t>Супермаркет Спутник, ул. Советов проспект, 7</t>
  </si>
  <si>
    <t>Супермаркет Спутник, Октябрьский микрорайон, 14</t>
  </si>
  <si>
    <t>Супермаркет Спутник, мкр. Девичья Сопка, 1</t>
  </si>
  <si>
    <t xml:space="preserve">Супермаркет Хлеб-соль, ул. Бутина, д.93
</t>
  </si>
  <si>
    <t xml:space="preserve">    93.Супермаркет Хлеб-соль, ул. Бабушкина, 20, пом 3,4,5</t>
  </si>
  <si>
    <t>Супермаркет Хлеб-соль, ул. Черновская, 9а</t>
  </si>
  <si>
    <t>Супермаркет Хлеб-соль, ул. Курнатовского, 69Б, пом.1</t>
  </si>
  <si>
    <t>Супермаркет Хлеб-соль, ул. Бутина, 8А, пом.1</t>
  </si>
  <si>
    <t>Супермаркет Хлеб-соль, ул. Бабушкина, 42-А</t>
  </si>
  <si>
    <t>Супермаркет Хлеб-соль, ул. Назара Губина, 22</t>
  </si>
  <si>
    <t>Супермаркет Хлеб-соль, ул. Малая, 2В</t>
  </si>
  <si>
    <t>Супермаркет Хлеб-соль, ул. Петровско-Заводская, 48</t>
  </si>
  <si>
    <t>Супермаркет Хлеб-соль, ул. Гагарина, 2</t>
  </si>
  <si>
    <t>Супермаркет Хлеб-соль, ул. Инструментальная, 2, пом. 3</t>
  </si>
  <si>
    <t>Супермаркет Хлеб-соль, ул. Недорезова, 23</t>
  </si>
  <si>
    <t>Супермаркет Хлеб-соль, ул. Советская 15г</t>
  </si>
  <si>
    <t>Супермаркет Хлеб-соль, ул. Мысовская, 35, пом4 пом5</t>
  </si>
  <si>
    <t>Супермаркет Хлеб-соль, ул. Генерала Белика, 10, 5</t>
  </si>
  <si>
    <t>Супермаркет Хлеб-соль, Гвардейский мкр., 16, пом. 3,4,5,6,7,8</t>
  </si>
  <si>
    <t>Супермаркет Хлеб-соль, Северный мкр., 50а</t>
  </si>
  <si>
    <t>Супермаркет Хлеб-соль, ул. Пригородная, 2, пом. 1/1</t>
  </si>
  <si>
    <t>Супермаркет Хлеб-соль, ул. Красной Звезды, 32, пом. 1, вл. 32, строение 1</t>
  </si>
  <si>
    <t>Супермаркет Хлеб-соль, ул. Виля Липатова, 22</t>
  </si>
  <si>
    <t>Супермаркет Хлеб-соль, Осетровка мкр., 11</t>
  </si>
  <si>
    <t>Супермаркет Хлеб-соль, ул. Космонавтов, 8, пом.3</t>
  </si>
  <si>
    <t>Супермаркет Хлеб-соль, ул. Боровая, 9, п.7</t>
  </si>
  <si>
    <t>Супермаркет Хлеб-соль, 5-й мкр., 31, пом. 85</t>
  </si>
  <si>
    <t>Супермаркет Хлеб-соль, ул. Энтузиастов, 44а</t>
  </si>
  <si>
    <t>Супермаркет Хлеб-соль, 4-й мкр., 30, пом. 1</t>
  </si>
  <si>
    <t>Супермаркет Хлеб-соль, ул. Весенняя, 1, пом. 1</t>
  </si>
  <si>
    <t>Супермаркет Хлеб-соль, б-р Украинский, 17А, помещение 1</t>
  </si>
  <si>
    <t>Супермаркет Хлеб-соль, ул. Весенняя, 28, пом. 1</t>
  </si>
  <si>
    <t>Супермаркет Хлеб-соль, пр-кт. Фадеева, 14а</t>
  </si>
  <si>
    <t>Супермаркет Хлеб-соль, пр-кт. Фадеева, 21а</t>
  </si>
  <si>
    <t>Супермаркет Хлеб-соль, ул. Казачья, 3б, пом. 1</t>
  </si>
  <si>
    <t>Супермаркет Хлеб-соль, 1-й мкр., 7, пом. 1</t>
  </si>
  <si>
    <t>Супермаркет Хлеб-соль, ул. Красноармейская, 54, пом. 7</t>
  </si>
  <si>
    <t>Супермаркет Хлеб-соль,  ул. Дивизионная, 6, пом.1</t>
  </si>
  <si>
    <t>Супермаркет Хлеб-соль, ул. Луговая, 101</t>
  </si>
  <si>
    <t>Супермаркет Хлеб-соль, ул. Шилова, 22, пом.1</t>
  </si>
  <si>
    <t>Супермаркет Хлеб-соль, ул. Букачачинская, 6</t>
  </si>
  <si>
    <t>Супермаркет Хлеб-соль, ул. Промышленная, 51а, п.1</t>
  </si>
  <si>
    <t>Супермаркет Хлеб-соль, ул. Бекетова,34</t>
  </si>
  <si>
    <t>Вид рекламы</t>
  </si>
  <si>
    <t>Аудиоролик</t>
  </si>
  <si>
    <t xml:space="preserve">Место размещение рекламы </t>
  </si>
  <si>
    <t>В здании супермаркета</t>
  </si>
  <si>
    <t>52.032899, 113.517701</t>
  </si>
  <si>
    <t>52.051894, 113.507441</t>
  </si>
  <si>
    <t>52.038934, 113.496351</t>
  </si>
  <si>
    <t>52.046028, 113.510992</t>
  </si>
  <si>
    <t>52.038617, 113.503184</t>
  </si>
  <si>
    <t>52.042185, 113.519512</t>
  </si>
  <si>
    <t>52.032911, 113.494764</t>
  </si>
  <si>
    <t>52.034208, 113.492280</t>
  </si>
  <si>
    <t>52.058563, 113.501457</t>
  </si>
  <si>
    <t>52.035918, 113.494003</t>
  </si>
  <si>
    <t>50.097222, 118.033445</t>
  </si>
  <si>
    <t>50.098603, 118.055103</t>
  </si>
  <si>
    <t>50.100433, 118.044809</t>
  </si>
  <si>
    <t>51.902955, 113.163718</t>
  </si>
  <si>
    <t>51.992353, 113.593546</t>
  </si>
  <si>
    <t>52.079107, 113.371198</t>
  </si>
  <si>
    <t>52.014151, 113.348641</t>
  </si>
  <si>
    <t>51.991373, 113.589891</t>
  </si>
  <si>
    <t>52.066615, 113.478840</t>
  </si>
  <si>
    <t>52.067130, 113.364312</t>
  </si>
  <si>
    <t>52.040985, 113.510988</t>
  </si>
  <si>
    <t>52.028854, 113.517991</t>
  </si>
  <si>
    <t>52.050579, 113.506597</t>
  </si>
  <si>
    <t>52.041267, 113.440100</t>
  </si>
  <si>
    <t>52.076115, 113.376751</t>
  </si>
  <si>
    <t>52.067978, 113.356262</t>
  </si>
  <si>
    <t>52.023211, 113.516732</t>
  </si>
  <si>
    <t>52.020916, 113.533752</t>
  </si>
  <si>
    <t>52.028178, 113.418090</t>
  </si>
  <si>
    <t>52.039713, 113.465602</t>
  </si>
  <si>
    <t>52.045826, 113.492245</t>
  </si>
  <si>
    <t>52.032747, 113.449542</t>
  </si>
  <si>
    <t>52.023423, 113.491392</t>
  </si>
  <si>
    <t>52.020806, 113.496684</t>
  </si>
  <si>
    <t>52.046573, 113.460760</t>
  </si>
  <si>
    <t>52.022094, 113.431772</t>
  </si>
  <si>
    <t>51.775077, 113.794524</t>
  </si>
  <si>
    <t>52.022564, 113.493917</t>
  </si>
  <si>
    <t>51.983372, 113.272284</t>
  </si>
  <si>
    <t>52.044599, 113.494662</t>
  </si>
  <si>
    <t>52.070697, 113.391823</t>
  </si>
  <si>
    <t>52.076061, 113.454490</t>
  </si>
  <si>
    <t>51.627430, 114.353333</t>
  </si>
  <si>
    <t>52.133665, 113.487170</t>
  </si>
  <si>
    <t>51.928013, 113.641465</t>
  </si>
  <si>
    <t>52.089675, 113.482665</t>
  </si>
  <si>
    <t>51.555205, 113.038956</t>
  </si>
  <si>
    <t>52.037403, 113.516294</t>
  </si>
  <si>
    <t>52.046171, 113.461403</t>
  </si>
  <si>
    <t>52.048366, 113.492768</t>
  </si>
  <si>
    <t>52.041284, 113.438745</t>
  </si>
  <si>
    <t>52.053307, 113.502612</t>
  </si>
  <si>
    <t>52.048490, 113.510338</t>
  </si>
  <si>
    <t>52.075966, 113.488379</t>
  </si>
  <si>
    <t>52.071997, 113.486620</t>
  </si>
  <si>
    <t>52.027600, 113.520075</t>
  </si>
  <si>
    <t>52.023405, 113.490732</t>
  </si>
  <si>
    <t>52.031503, 113.504109</t>
  </si>
  <si>
    <t>52.076232, 113.382016</t>
  </si>
  <si>
    <t>52.026357, 113.542075</t>
  </si>
  <si>
    <t>52.023071, 113.525889</t>
  </si>
  <si>
    <t>52.076801, 113.375539</t>
  </si>
  <si>
    <t>52.076748, 113.482520</t>
  </si>
  <si>
    <t>52.033918, 113.449675</t>
  </si>
  <si>
    <t>52.056279, 113.483721</t>
  </si>
  <si>
    <t>52.063776, 113.399409</t>
  </si>
  <si>
    <t>52.066239, 113.400685</t>
  </si>
  <si>
    <t>52.029304, 113.527326</t>
  </si>
  <si>
    <t>52.037914, 113.439543</t>
  </si>
  <si>
    <t>52.048564, 113.506696</t>
  </si>
  <si>
    <t>52.031083, 113.496821</t>
  </si>
  <si>
    <t>52.034547, 113.514499</t>
  </si>
  <si>
    <t>51.983393, 113.270052</t>
  </si>
  <si>
    <t>52.034068, 113.481762</t>
  </si>
  <si>
    <t>52.032766, 113.522592</t>
  </si>
  <si>
    <t>52.019980, 113.543992</t>
  </si>
  <si>
    <t>52.066634, 113.477286</t>
  </si>
  <si>
    <t>52.039894, 113.464886</t>
  </si>
  <si>
    <t>52.024819, 113.432480</t>
  </si>
  <si>
    <t>52.047400, 113.458909</t>
  </si>
  <si>
    <t>52.042977, 113.485313</t>
  </si>
  <si>
    <t>52.090233, 113.482597</t>
  </si>
  <si>
    <t>52.077045, 113.486588</t>
  </si>
  <si>
    <t>52.075861, 113.457538</t>
  </si>
  <si>
    <t>52.061311, 113.483464</t>
  </si>
  <si>
    <t>52.071700, 113.487044</t>
  </si>
  <si>
    <t>51.987197, 113.576572</t>
  </si>
  <si>
    <t>52.077795, 113.381987</t>
  </si>
  <si>
    <t>51.998056, 113.553951</t>
  </si>
  <si>
    <t>52.064426, 113.358810</t>
  </si>
  <si>
    <t>52.074053, 113.389938</t>
  </si>
  <si>
    <t>52.074188, 113.381479</t>
  </si>
  <si>
    <t>52.025911, 113.542920</t>
  </si>
  <si>
    <t>52.078292, 113.371934</t>
  </si>
  <si>
    <t>52.071228, 113.387258</t>
  </si>
  <si>
    <t>52.067747, 113.391606</t>
  </si>
  <si>
    <t>51.993309, 113.554849</t>
  </si>
  <si>
    <t>52.021877, 113.493812</t>
  </si>
  <si>
    <t>52.044559, 113.495684</t>
  </si>
  <si>
    <t>51.991290, 113.591472</t>
  </si>
  <si>
    <t>52.011280, 113.495913</t>
  </si>
  <si>
    <t>52.055985, 113.492632</t>
  </si>
  <si>
    <t>52.034162, 113.277512</t>
  </si>
  <si>
    <t>52.009086, 113.486052</t>
  </si>
  <si>
    <t>52.017872, 113.499923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</si>
</sst>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  <protection locked="0"/>
    </xf>
    <xf numFmtId="0" fontId="3" fillId="0" borderId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 applyProtection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F61B0B9B-D467-064D-6A3A-832A828DBF3D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8" personId="{F61B0B9B-D467-064D-6A3A-832A828DBF3D}" id="{007300D5-0008-4B90-AC4F-004E00F50040}" done="0">
    <text xml:space="preserve">Укажите ролик нужной длины, и стоимость пересчитается. Допустимые значения: 
15, 20, 25, 30 сек.
</text>
  </threadedComment>
</ThreadedComments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yandex.ru/maps/-/CLQNrPyZ" TargetMode="External"/><Relationship Id="rId21" Type="http://schemas.openxmlformats.org/officeDocument/2006/relationships/hyperlink" Target="https://yandex.ru/maps/-/CLQNrY7Z" TargetMode="External"/><Relationship Id="rId42" Type="http://schemas.openxmlformats.org/officeDocument/2006/relationships/hyperlink" Target="https://yandex.ru/maps/-/CLQN7RJK" TargetMode="External"/><Relationship Id="rId47" Type="http://schemas.openxmlformats.org/officeDocument/2006/relationships/hyperlink" Target="https://yandex.ru/maps/-/CLQRA-z1" TargetMode="External"/><Relationship Id="rId63" Type="http://schemas.openxmlformats.org/officeDocument/2006/relationships/hyperlink" Target="https://yandex.ru/maps/-/CLQRUFmc" TargetMode="External"/><Relationship Id="rId68" Type="http://schemas.openxmlformats.org/officeDocument/2006/relationships/hyperlink" Target="https://yandex.ru/maps/-/CLQRUL4Q" TargetMode="External"/><Relationship Id="rId84" Type="http://schemas.openxmlformats.org/officeDocument/2006/relationships/hyperlink" Target="https://yandex.ru/maps/-/CLQR4Wkj" TargetMode="External"/><Relationship Id="rId89" Type="http://schemas.openxmlformats.org/officeDocument/2006/relationships/hyperlink" Target="https://yandex.ru/maps/-/CLQRaJi4" TargetMode="External"/><Relationship Id="rId2" Type="http://schemas.openxmlformats.org/officeDocument/2006/relationships/hyperlink" Target="https://yandex.ru/maps/-/CLQNfVnf" TargetMode="External"/><Relationship Id="rId16" Type="http://schemas.openxmlformats.org/officeDocument/2006/relationships/hyperlink" Target="https://yandex.ru/maps/-/CLQNnAz-" TargetMode="External"/><Relationship Id="rId29" Type="http://schemas.openxmlformats.org/officeDocument/2006/relationships/hyperlink" Target="https://yandex.ru/maps/-/CLQNvU~s" TargetMode="External"/><Relationship Id="rId107" Type="http://schemas.openxmlformats.org/officeDocument/2006/relationships/hyperlink" Target="https://yandex.ru/maps/-/CLQZAUI4" TargetMode="External"/><Relationship Id="rId11" Type="http://schemas.openxmlformats.org/officeDocument/2006/relationships/hyperlink" Target="https://yandex.ru/maps/-/CLQNjCMu" TargetMode="External"/><Relationship Id="rId24" Type="http://schemas.openxmlformats.org/officeDocument/2006/relationships/hyperlink" Target="https://yandex.ru/maps/-/CLQNrOj3" TargetMode="External"/><Relationship Id="rId32" Type="http://schemas.openxmlformats.org/officeDocument/2006/relationships/hyperlink" Target="https://yandex.ru/maps/-/CLQNvS9Q" TargetMode="External"/><Relationship Id="rId37" Type="http://schemas.openxmlformats.org/officeDocument/2006/relationships/hyperlink" Target="https://yandex.ru/maps/-/CLQNzR9K" TargetMode="External"/><Relationship Id="rId40" Type="http://schemas.openxmlformats.org/officeDocument/2006/relationships/hyperlink" Target="https://yandex.ru/maps/-/CLQN7U4I" TargetMode="External"/><Relationship Id="rId45" Type="http://schemas.openxmlformats.org/officeDocument/2006/relationships/hyperlink" Target="https://yandex.ru/maps/-/CLQRAVln" TargetMode="External"/><Relationship Id="rId53" Type="http://schemas.openxmlformats.org/officeDocument/2006/relationships/hyperlink" Target="https://yandex.ru/maps/-/CLQRMXjY" TargetMode="External"/><Relationship Id="rId58" Type="http://schemas.openxmlformats.org/officeDocument/2006/relationships/hyperlink" Target="https://yandex.ru/maps/-/CLQRQ0zQ" TargetMode="External"/><Relationship Id="rId66" Type="http://schemas.openxmlformats.org/officeDocument/2006/relationships/hyperlink" Target="https://yandex.ru/maps/-/CLQRUOIb" TargetMode="External"/><Relationship Id="rId74" Type="http://schemas.openxmlformats.org/officeDocument/2006/relationships/hyperlink" Target="https://yandex.ru/maps/-/CLQRYGmj" TargetMode="External"/><Relationship Id="rId79" Type="http://schemas.openxmlformats.org/officeDocument/2006/relationships/hyperlink" Target="https://yandex.ru/maps/-/CLQR4Iik" TargetMode="External"/><Relationship Id="rId87" Type="http://schemas.openxmlformats.org/officeDocument/2006/relationships/hyperlink" Target="https://yandex.ru/maps/-/CLQRaM1H" TargetMode="External"/><Relationship Id="rId102" Type="http://schemas.openxmlformats.org/officeDocument/2006/relationships/hyperlink" Target="https://yandex.ru/maps/-/CLQV7G6G" TargetMode="External"/><Relationship Id="rId110" Type="http://schemas.openxmlformats.org/officeDocument/2006/relationships/hyperlink" Target="https://yandex.ru/maps/-/CLQZAC48" TargetMode="External"/><Relationship Id="rId5" Type="http://schemas.openxmlformats.org/officeDocument/2006/relationships/hyperlink" Target="https://yandex.ru/maps/-/CLQNf80E" TargetMode="External"/><Relationship Id="rId61" Type="http://schemas.openxmlformats.org/officeDocument/2006/relationships/hyperlink" Target="https://yandex.ru/maps/-/CLQRUIZX" TargetMode="External"/><Relationship Id="rId82" Type="http://schemas.openxmlformats.org/officeDocument/2006/relationships/hyperlink" Target="https://yandex.ru/maps/-/CLQR4ZZs" TargetMode="External"/><Relationship Id="rId90" Type="http://schemas.openxmlformats.org/officeDocument/2006/relationships/hyperlink" Target="https://yandex.ru/maps/-/CLQRaVil" TargetMode="External"/><Relationship Id="rId95" Type="http://schemas.openxmlformats.org/officeDocument/2006/relationships/hyperlink" Target="https://yandex.ru/maps/-/CLQRa23~" TargetMode="External"/><Relationship Id="rId19" Type="http://schemas.openxmlformats.org/officeDocument/2006/relationships/hyperlink" Target="https://yandex.ru/maps/-/CLQNnTNY" TargetMode="External"/><Relationship Id="rId14" Type="http://schemas.openxmlformats.org/officeDocument/2006/relationships/hyperlink" Target="https://yandex.ru/maps/-/CLQNjH2S" TargetMode="External"/><Relationship Id="rId22" Type="http://schemas.openxmlformats.org/officeDocument/2006/relationships/hyperlink" Target="https://yandex.ru/maps/-/CLQNrN-4" TargetMode="External"/><Relationship Id="rId27" Type="http://schemas.openxmlformats.org/officeDocument/2006/relationships/hyperlink" Target="https://yandex.ru/maps/-/CLQNr-l6" TargetMode="External"/><Relationship Id="rId30" Type="http://schemas.openxmlformats.org/officeDocument/2006/relationships/hyperlink" Target="https://yandex.ru/maps/-/CLQNvJLf" TargetMode="External"/><Relationship Id="rId35" Type="http://schemas.openxmlformats.org/officeDocument/2006/relationships/hyperlink" Target="https://yandex.ru/maps/-/CLQNzQNs" TargetMode="External"/><Relationship Id="rId43" Type="http://schemas.openxmlformats.org/officeDocument/2006/relationships/hyperlink" Target="https://yandex.ru/maps/-/CLQRAA5h" TargetMode="External"/><Relationship Id="rId48" Type="http://schemas.openxmlformats.org/officeDocument/2006/relationships/hyperlink" Target="https://yandex.ru/maps/-/CLQREILX" TargetMode="External"/><Relationship Id="rId56" Type="http://schemas.openxmlformats.org/officeDocument/2006/relationships/hyperlink" Target="https://yandex.ru/maps/-/CLQRQByb" TargetMode="External"/><Relationship Id="rId64" Type="http://schemas.openxmlformats.org/officeDocument/2006/relationships/hyperlink" Target="https://yandex.ru/maps/-/CLQRUR7I" TargetMode="External"/><Relationship Id="rId69" Type="http://schemas.openxmlformats.org/officeDocument/2006/relationships/hyperlink" Target="https://yandex.ru/maps/-/CLQRUX9q" TargetMode="External"/><Relationship Id="rId77" Type="http://schemas.openxmlformats.org/officeDocument/2006/relationships/hyperlink" Target="https://yandex.ru/maps/-/CLQRYPIZ" TargetMode="External"/><Relationship Id="rId100" Type="http://schemas.openxmlformats.org/officeDocument/2006/relationships/hyperlink" Target="https://yandex.ru/maps/-/CLQV7BYr" TargetMode="External"/><Relationship Id="rId105" Type="http://schemas.openxmlformats.org/officeDocument/2006/relationships/hyperlink" Target="https://yandex.ru/maps/-/CLQV726z" TargetMode="External"/><Relationship Id="rId8" Type="http://schemas.openxmlformats.org/officeDocument/2006/relationships/hyperlink" Target="https://yandex.ru/maps/-/CLQNjQ7d" TargetMode="External"/><Relationship Id="rId51" Type="http://schemas.openxmlformats.org/officeDocument/2006/relationships/hyperlink" Target="https://yandex.ru/maps/-/CLQREKZx" TargetMode="External"/><Relationship Id="rId72" Type="http://schemas.openxmlformats.org/officeDocument/2006/relationships/hyperlink" Target="https://yandex.ru/maps/-/CLQRYFJb" TargetMode="External"/><Relationship Id="rId80" Type="http://schemas.openxmlformats.org/officeDocument/2006/relationships/hyperlink" Target="https://yandex.ru/maps/-/CLQR4Yzd" TargetMode="External"/><Relationship Id="rId85" Type="http://schemas.openxmlformats.org/officeDocument/2006/relationships/hyperlink" Target="https://yandex.ru/maps/-/CLQR4D-u" TargetMode="External"/><Relationship Id="rId93" Type="http://schemas.openxmlformats.org/officeDocument/2006/relationships/hyperlink" Target="https://yandex.ru/maps/-/CLQRa8o5" TargetMode="External"/><Relationship Id="rId98" Type="http://schemas.openxmlformats.org/officeDocument/2006/relationships/hyperlink" Target="https://yandex.ru/maps/-/CLQReNnG" TargetMode="External"/><Relationship Id="rId3" Type="http://schemas.openxmlformats.org/officeDocument/2006/relationships/hyperlink" Target="https://yandex.ru/maps/-/CLQNfClJ" TargetMode="External"/><Relationship Id="rId12" Type="http://schemas.openxmlformats.org/officeDocument/2006/relationships/hyperlink" Target="https://yandex.ru/maps/-/CLQNjOK~" TargetMode="External"/><Relationship Id="rId17" Type="http://schemas.openxmlformats.org/officeDocument/2006/relationships/hyperlink" Target="https://yandex.ru/maps/-/CLQNnOJf" TargetMode="External"/><Relationship Id="rId25" Type="http://schemas.openxmlformats.org/officeDocument/2006/relationships/hyperlink" Target="https://yandex.ru/maps/-/CLQNr0L3" TargetMode="External"/><Relationship Id="rId33" Type="http://schemas.openxmlformats.org/officeDocument/2006/relationships/hyperlink" Target="https://yandex.ru/maps/-/CLQNvDYE" TargetMode="External"/><Relationship Id="rId38" Type="http://schemas.openxmlformats.org/officeDocument/2006/relationships/hyperlink" Target="https://yandex.ru/maps/-/CLQNz-4x" TargetMode="External"/><Relationship Id="rId46" Type="http://schemas.openxmlformats.org/officeDocument/2006/relationships/hyperlink" Target="https://yandex.ru/maps/-/CLQRAPnQ" TargetMode="External"/><Relationship Id="rId59" Type="http://schemas.openxmlformats.org/officeDocument/2006/relationships/hyperlink" Target="https://yandex.ru/maps/-/CLQRQLm3" TargetMode="External"/><Relationship Id="rId67" Type="http://schemas.openxmlformats.org/officeDocument/2006/relationships/hyperlink" Target="https://yandex.ru/maps/-/CLQRU074" TargetMode="External"/><Relationship Id="rId103" Type="http://schemas.openxmlformats.org/officeDocument/2006/relationships/hyperlink" Target="https://yandex.ru/maps/-/CLQV7Wi1" TargetMode="External"/><Relationship Id="rId108" Type="http://schemas.openxmlformats.org/officeDocument/2006/relationships/hyperlink" Target="https://yandex.ru/maps/-/CLQZAB~w" TargetMode="External"/><Relationship Id="rId20" Type="http://schemas.openxmlformats.org/officeDocument/2006/relationships/hyperlink" Target="https://yandex.ru/maps/-/CLQNrMI5" TargetMode="External"/><Relationship Id="rId41" Type="http://schemas.openxmlformats.org/officeDocument/2006/relationships/hyperlink" Target="https://yandex.ru/maps/-/CLQN7B9r" TargetMode="External"/><Relationship Id="rId54" Type="http://schemas.openxmlformats.org/officeDocument/2006/relationships/hyperlink" Target="https://yandex.ru/maps/-/CLQRQA9e" TargetMode="External"/><Relationship Id="rId62" Type="http://schemas.openxmlformats.org/officeDocument/2006/relationships/hyperlink" Target="https://yandex.ru/maps/-/CLQRUYoP" TargetMode="External"/><Relationship Id="rId70" Type="http://schemas.openxmlformats.org/officeDocument/2006/relationships/hyperlink" Target="https://yandex.ru/maps/-/CLQRYIyt" TargetMode="External"/><Relationship Id="rId75" Type="http://schemas.openxmlformats.org/officeDocument/2006/relationships/hyperlink" Target="https://yandex.ru/maps/-/CLQRYSZu" TargetMode="External"/><Relationship Id="rId83" Type="http://schemas.openxmlformats.org/officeDocument/2006/relationships/hyperlink" Target="https://yandex.ru/maps/-/CLQR4GlU" TargetMode="External"/><Relationship Id="rId88" Type="http://schemas.openxmlformats.org/officeDocument/2006/relationships/hyperlink" Target="https://yandex.ru/maps/-/CLQRaYk2" TargetMode="External"/><Relationship Id="rId91" Type="http://schemas.openxmlformats.org/officeDocument/2006/relationships/hyperlink" Target="https://yandex.ru/maps/-/CLQRaCn9" TargetMode="External"/><Relationship Id="rId96" Type="http://schemas.openxmlformats.org/officeDocument/2006/relationships/hyperlink" Target="https://yandex.ru/maps/-/CLQReIiO" TargetMode="External"/><Relationship Id="rId111" Type="http://schemas.openxmlformats.org/officeDocument/2006/relationships/hyperlink" Target="https://yandex.ru/maps/-/CLQZAO94" TargetMode="External"/><Relationship Id="rId1" Type="http://schemas.openxmlformats.org/officeDocument/2006/relationships/hyperlink" Target="https://yandex.ru/maps/-/CLQNfFPS" TargetMode="External"/><Relationship Id="rId6" Type="http://schemas.openxmlformats.org/officeDocument/2006/relationships/hyperlink" Target="https://yandex.ru/maps/-/CLQNfL~A" TargetMode="External"/><Relationship Id="rId15" Type="http://schemas.openxmlformats.org/officeDocument/2006/relationships/hyperlink" Target="https://yandex.ru/maps/-/CLQNjX4T" TargetMode="External"/><Relationship Id="rId23" Type="http://schemas.openxmlformats.org/officeDocument/2006/relationships/hyperlink" Target="https://yandex.ru/maps/-/CLQNrZlK" TargetMode="External"/><Relationship Id="rId28" Type="http://schemas.openxmlformats.org/officeDocument/2006/relationships/hyperlink" Target="https://yandex.ru/maps/-/CLQNvI-L" TargetMode="External"/><Relationship Id="rId36" Type="http://schemas.openxmlformats.org/officeDocument/2006/relationships/hyperlink" Target="https://yandex.ru/maps/-/CLQNzFZW" TargetMode="External"/><Relationship Id="rId49" Type="http://schemas.openxmlformats.org/officeDocument/2006/relationships/hyperlink" Target="https://yandex.ru/maps/-/CLQREYoa" TargetMode="External"/><Relationship Id="rId57" Type="http://schemas.openxmlformats.org/officeDocument/2006/relationships/hyperlink" Target="https://yandex.ru/maps/-/CLQRQNL-" TargetMode="External"/><Relationship Id="rId106" Type="http://schemas.openxmlformats.org/officeDocument/2006/relationships/hyperlink" Target="https://yandex.ru/maps/-/CLQZAE-4" TargetMode="External"/><Relationship Id="rId114" Type="http://schemas.microsoft.com/office/2017/10/relationships/threadedComment" Target="../threadedComments/threadedComment1.xml"/><Relationship Id="rId10" Type="http://schemas.openxmlformats.org/officeDocument/2006/relationships/hyperlink" Target="https://yandex.ru/maps/-/CLQNjR5S" TargetMode="External"/><Relationship Id="rId31" Type="http://schemas.openxmlformats.org/officeDocument/2006/relationships/hyperlink" Target="https://yandex.ru/maps/-/CLQNv62K" TargetMode="External"/><Relationship Id="rId44" Type="http://schemas.openxmlformats.org/officeDocument/2006/relationships/hyperlink" Target="https://yandex.ru/maps/-/CLQRAB4J" TargetMode="External"/><Relationship Id="rId52" Type="http://schemas.openxmlformats.org/officeDocument/2006/relationships/hyperlink" Target="https://yandex.ru/maps/-/CLQREHmy" TargetMode="External"/><Relationship Id="rId60" Type="http://schemas.openxmlformats.org/officeDocument/2006/relationships/hyperlink" Target="https://yandex.ru/maps/-/CLQRQ2ks" TargetMode="External"/><Relationship Id="rId65" Type="http://schemas.openxmlformats.org/officeDocument/2006/relationships/hyperlink" Target="https://yandex.ru/maps/-/CLQRU6jH" TargetMode="External"/><Relationship Id="rId73" Type="http://schemas.openxmlformats.org/officeDocument/2006/relationships/hyperlink" Target="https://yandex.ru/maps/-/CLQRYZYL" TargetMode="External"/><Relationship Id="rId78" Type="http://schemas.openxmlformats.org/officeDocument/2006/relationships/hyperlink" Target="https://yandex.ru/maps/-/CLQRY2Il" TargetMode="External"/><Relationship Id="rId81" Type="http://schemas.openxmlformats.org/officeDocument/2006/relationships/hyperlink" Target="https://yandex.ru/maps/-/CLQR4Fpc" TargetMode="External"/><Relationship Id="rId86" Type="http://schemas.openxmlformats.org/officeDocument/2006/relationships/hyperlink" Target="https://yandex.ru/maps/-/CLQR4P3-" TargetMode="External"/><Relationship Id="rId94" Type="http://schemas.openxmlformats.org/officeDocument/2006/relationships/hyperlink" Target="https://yandex.ru/maps/-/CLQRaPnl" TargetMode="External"/><Relationship Id="rId99" Type="http://schemas.openxmlformats.org/officeDocument/2006/relationships/hyperlink" Target="https://yandex.ru/maps/-/CLQReSIf" TargetMode="External"/><Relationship Id="rId101" Type="http://schemas.openxmlformats.org/officeDocument/2006/relationships/hyperlink" Target="https://yandex.ru/maps/-/CLQV7VIi" TargetMode="External"/><Relationship Id="rId4" Type="http://schemas.openxmlformats.org/officeDocument/2006/relationships/hyperlink" Target="https://yandex.ru/maps/-/CLQNfO~O" TargetMode="External"/><Relationship Id="rId9" Type="http://schemas.openxmlformats.org/officeDocument/2006/relationships/hyperlink" Target="https://yandex.ru/maps/-/CLQNjBi5" TargetMode="External"/><Relationship Id="rId13" Type="http://schemas.openxmlformats.org/officeDocument/2006/relationships/hyperlink" Target="https://yandex.ru/maps/-/CLQNj0l4" TargetMode="External"/><Relationship Id="rId18" Type="http://schemas.openxmlformats.org/officeDocument/2006/relationships/hyperlink" Target="https://yandex.ru/maps/-/CLQNnDMc" TargetMode="External"/><Relationship Id="rId39" Type="http://schemas.openxmlformats.org/officeDocument/2006/relationships/hyperlink" Target="https://yandex.ru/maps/-/CLQN7E-9" TargetMode="External"/><Relationship Id="rId109" Type="http://schemas.openxmlformats.org/officeDocument/2006/relationships/hyperlink" Target="https://yandex.ru/maps/-/CLQZAR0G" TargetMode="External"/><Relationship Id="rId34" Type="http://schemas.openxmlformats.org/officeDocument/2006/relationships/hyperlink" Target="https://yandex.ru/maps/-/CLQNvP3F" TargetMode="External"/><Relationship Id="rId50" Type="http://schemas.openxmlformats.org/officeDocument/2006/relationships/hyperlink" Target="https://yandex.ru/maps/-/CLQRERLr" TargetMode="External"/><Relationship Id="rId55" Type="http://schemas.openxmlformats.org/officeDocument/2006/relationships/hyperlink" Target="https://yandex.ru/maps/-/CLQRQUMD" TargetMode="External"/><Relationship Id="rId76" Type="http://schemas.openxmlformats.org/officeDocument/2006/relationships/hyperlink" Target="https://yandex.ru/maps/-/CLQRY8k7" TargetMode="External"/><Relationship Id="rId97" Type="http://schemas.openxmlformats.org/officeDocument/2006/relationships/hyperlink" Target="https://yandex.ru/maps/-/CLQRe4nm" TargetMode="External"/><Relationship Id="rId104" Type="http://schemas.openxmlformats.org/officeDocument/2006/relationships/hyperlink" Target="https://yandex.ru/maps/-/CLQV7L3T" TargetMode="External"/><Relationship Id="rId7" Type="http://schemas.openxmlformats.org/officeDocument/2006/relationships/hyperlink" Target="https://yandex.ru/maps/-/CLQNjAZ8" TargetMode="External"/><Relationship Id="rId71" Type="http://schemas.openxmlformats.org/officeDocument/2006/relationships/hyperlink" Target="https://yandex.ru/maps/-/CLQRYY45" TargetMode="External"/><Relationship Id="rId92" Type="http://schemas.openxmlformats.org/officeDocument/2006/relationships/hyperlink" Target="https://yandex.ru/maps/-/CLQRaOL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tabSelected="1" workbookViewId="0">
      <selection activeCell="C2" sqref="C2"/>
    </sheetView>
  </sheetViews>
  <sheetFormatPr defaultRowHeight="12.75" x14ac:dyDescent="0.2"/>
  <cols>
    <col min="1" max="1" width="11.28515625" style="1" customWidth="1"/>
    <col min="2" max="2" width="12.28515625" style="1" customWidth="1"/>
    <col min="3" max="3" width="26.5703125" style="1" customWidth="1"/>
    <col min="4" max="4" width="10" style="1" customWidth="1"/>
    <col min="5" max="5" width="16.42578125" style="2" customWidth="1"/>
    <col min="6" max="6" width="21.5703125" style="2" customWidth="1"/>
    <col min="7" max="7" width="14.28515625" style="1" customWidth="1"/>
    <col min="8" max="8" width="20.7109375" style="1" customWidth="1"/>
    <col min="9" max="9" width="22.5703125" style="1" customWidth="1"/>
    <col min="10" max="10" width="16.85546875" style="1" customWidth="1"/>
    <col min="11" max="11" width="25.42578125" style="1" customWidth="1"/>
    <col min="12" max="12" width="13.85546875" style="1" customWidth="1"/>
    <col min="13" max="13" width="20" style="1" customWidth="1"/>
    <col min="14" max="16384" width="9.140625" style="1"/>
  </cols>
  <sheetData>
    <row r="1" spans="1:14" s="2" customFormat="1" ht="25.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125</v>
      </c>
      <c r="F1" s="5" t="s">
        <v>127</v>
      </c>
      <c r="G1" s="5" t="s">
        <v>4</v>
      </c>
      <c r="H1" s="5" t="s">
        <v>5</v>
      </c>
      <c r="I1" s="5" t="s">
        <v>6</v>
      </c>
      <c r="J1" s="5" t="s">
        <v>7</v>
      </c>
      <c r="K1" s="5" t="s">
        <v>8</v>
      </c>
      <c r="L1" s="5" t="s">
        <v>9</v>
      </c>
      <c r="M1" s="5" t="s">
        <v>10</v>
      </c>
    </row>
    <row r="2" spans="1:14" s="2" customFormat="1" ht="25.5" x14ac:dyDescent="0.2">
      <c r="A2" s="6" t="s">
        <v>12</v>
      </c>
      <c r="B2" s="6" t="s">
        <v>13</v>
      </c>
      <c r="C2" s="7" t="s">
        <v>14</v>
      </c>
      <c r="D2" s="8" t="s">
        <v>11</v>
      </c>
      <c r="E2" s="9" t="s">
        <v>126</v>
      </c>
      <c r="F2" s="9" t="s">
        <v>128</v>
      </c>
      <c r="G2" s="6">
        <v>5</v>
      </c>
      <c r="H2" s="6">
        <v>2</v>
      </c>
      <c r="I2" s="6">
        <f>15*H2</f>
        <v>30</v>
      </c>
      <c r="J2" s="6">
        <v>30</v>
      </c>
      <c r="K2" s="6">
        <f t="shared" ref="K2:K53" si="0">J2*I2</f>
        <v>900</v>
      </c>
      <c r="L2" s="4">
        <f>(8.5*K2)*G2</f>
        <v>38250</v>
      </c>
      <c r="M2" s="6" t="s">
        <v>129</v>
      </c>
      <c r="N2" s="3"/>
    </row>
    <row r="3" spans="1:14" ht="25.5" x14ac:dyDescent="0.2">
      <c r="A3" s="6" t="s">
        <v>12</v>
      </c>
      <c r="B3" s="6" t="s">
        <v>13</v>
      </c>
      <c r="C3" s="7" t="s">
        <v>15</v>
      </c>
      <c r="D3" s="8" t="s">
        <v>11</v>
      </c>
      <c r="E3" s="9" t="s">
        <v>126</v>
      </c>
      <c r="F3" s="9" t="s">
        <v>128</v>
      </c>
      <c r="G3" s="6">
        <v>5</v>
      </c>
      <c r="H3" s="6">
        <v>2</v>
      </c>
      <c r="I3" s="6">
        <f t="shared" ref="I3:I53" si="1">15*H3</f>
        <v>30</v>
      </c>
      <c r="J3" s="6">
        <v>30</v>
      </c>
      <c r="K3" s="6">
        <f t="shared" si="0"/>
        <v>900</v>
      </c>
      <c r="L3" s="4">
        <f t="shared" ref="L3:L53" si="2">(8.5*K3)*G3</f>
        <v>38250</v>
      </c>
      <c r="M3" s="10" t="s">
        <v>130</v>
      </c>
    </row>
    <row r="4" spans="1:14" ht="25.5" x14ac:dyDescent="0.2">
      <c r="A4" s="6" t="s">
        <v>12</v>
      </c>
      <c r="B4" s="6" t="s">
        <v>13</v>
      </c>
      <c r="C4" s="7" t="s">
        <v>16</v>
      </c>
      <c r="D4" s="8" t="s">
        <v>11</v>
      </c>
      <c r="E4" s="9" t="s">
        <v>126</v>
      </c>
      <c r="F4" s="9" t="s">
        <v>128</v>
      </c>
      <c r="G4" s="6">
        <v>5</v>
      </c>
      <c r="H4" s="6">
        <v>2</v>
      </c>
      <c r="I4" s="6">
        <f t="shared" si="1"/>
        <v>30</v>
      </c>
      <c r="J4" s="6">
        <v>30</v>
      </c>
      <c r="K4" s="6">
        <f t="shared" si="0"/>
        <v>900</v>
      </c>
      <c r="L4" s="4">
        <f t="shared" si="2"/>
        <v>38250</v>
      </c>
      <c r="M4" s="10" t="s">
        <v>131</v>
      </c>
    </row>
    <row r="5" spans="1:14" ht="25.5" x14ac:dyDescent="0.2">
      <c r="A5" s="6" t="s">
        <v>12</v>
      </c>
      <c r="B5" s="6" t="s">
        <v>13</v>
      </c>
      <c r="C5" s="7" t="s">
        <v>17</v>
      </c>
      <c r="D5" s="8" t="s">
        <v>11</v>
      </c>
      <c r="E5" s="9" t="s">
        <v>126</v>
      </c>
      <c r="F5" s="9" t="s">
        <v>128</v>
      </c>
      <c r="G5" s="6">
        <v>5</v>
      </c>
      <c r="H5" s="6">
        <v>2</v>
      </c>
      <c r="I5" s="6">
        <f t="shared" si="1"/>
        <v>30</v>
      </c>
      <c r="J5" s="6">
        <v>30</v>
      </c>
      <c r="K5" s="6">
        <f t="shared" si="0"/>
        <v>900</v>
      </c>
      <c r="L5" s="4">
        <f t="shared" si="2"/>
        <v>38250</v>
      </c>
      <c r="M5" s="10" t="s">
        <v>132</v>
      </c>
    </row>
    <row r="6" spans="1:14" ht="25.5" x14ac:dyDescent="0.2">
      <c r="A6" s="6" t="s">
        <v>12</v>
      </c>
      <c r="B6" s="6" t="s">
        <v>13</v>
      </c>
      <c r="C6" s="7" t="s">
        <v>18</v>
      </c>
      <c r="D6" s="8" t="s">
        <v>11</v>
      </c>
      <c r="E6" s="9" t="s">
        <v>126</v>
      </c>
      <c r="F6" s="9" t="s">
        <v>128</v>
      </c>
      <c r="G6" s="6">
        <v>5</v>
      </c>
      <c r="H6" s="6">
        <v>2</v>
      </c>
      <c r="I6" s="6">
        <f t="shared" si="1"/>
        <v>30</v>
      </c>
      <c r="J6" s="6">
        <v>30</v>
      </c>
      <c r="K6" s="6">
        <f t="shared" si="0"/>
        <v>900</v>
      </c>
      <c r="L6" s="4">
        <f t="shared" si="2"/>
        <v>38250</v>
      </c>
      <c r="M6" s="10" t="s">
        <v>133</v>
      </c>
    </row>
    <row r="7" spans="1:14" ht="25.5" x14ac:dyDescent="0.2">
      <c r="A7" s="6" t="s">
        <v>12</v>
      </c>
      <c r="B7" s="6" t="s">
        <v>13</v>
      </c>
      <c r="C7" s="7" t="s">
        <v>19</v>
      </c>
      <c r="D7" s="8" t="s">
        <v>11</v>
      </c>
      <c r="E7" s="9" t="s">
        <v>126</v>
      </c>
      <c r="F7" s="9" t="s">
        <v>128</v>
      </c>
      <c r="G7" s="6">
        <v>5</v>
      </c>
      <c r="H7" s="6">
        <v>2</v>
      </c>
      <c r="I7" s="6">
        <f t="shared" si="1"/>
        <v>30</v>
      </c>
      <c r="J7" s="6">
        <v>30</v>
      </c>
      <c r="K7" s="6">
        <f t="shared" si="0"/>
        <v>900</v>
      </c>
      <c r="L7" s="4">
        <f t="shared" si="2"/>
        <v>38250</v>
      </c>
      <c r="M7" s="10" t="s">
        <v>134</v>
      </c>
    </row>
    <row r="8" spans="1:14" ht="25.5" x14ac:dyDescent="0.2">
      <c r="A8" s="6" t="s">
        <v>12</v>
      </c>
      <c r="B8" s="6" t="s">
        <v>13</v>
      </c>
      <c r="C8" s="7" t="s">
        <v>20</v>
      </c>
      <c r="D8" s="8" t="s">
        <v>11</v>
      </c>
      <c r="E8" s="9" t="s">
        <v>126</v>
      </c>
      <c r="F8" s="9" t="s">
        <v>128</v>
      </c>
      <c r="G8" s="6">
        <v>5</v>
      </c>
      <c r="H8" s="6">
        <v>2</v>
      </c>
      <c r="I8" s="6">
        <f t="shared" si="1"/>
        <v>30</v>
      </c>
      <c r="J8" s="6">
        <v>30</v>
      </c>
      <c r="K8" s="6">
        <f t="shared" si="0"/>
        <v>900</v>
      </c>
      <c r="L8" s="4">
        <f t="shared" si="2"/>
        <v>38250</v>
      </c>
      <c r="M8" s="10" t="s">
        <v>135</v>
      </c>
    </row>
    <row r="9" spans="1:14" ht="25.5" x14ac:dyDescent="0.2">
      <c r="A9" s="6" t="s">
        <v>12</v>
      </c>
      <c r="B9" s="6" t="s">
        <v>13</v>
      </c>
      <c r="C9" s="7" t="s">
        <v>21</v>
      </c>
      <c r="D9" s="8" t="s">
        <v>11</v>
      </c>
      <c r="E9" s="9" t="s">
        <v>126</v>
      </c>
      <c r="F9" s="9" t="s">
        <v>128</v>
      </c>
      <c r="G9" s="6">
        <v>5</v>
      </c>
      <c r="H9" s="6">
        <v>2</v>
      </c>
      <c r="I9" s="6">
        <f t="shared" si="1"/>
        <v>30</v>
      </c>
      <c r="J9" s="6">
        <v>30</v>
      </c>
      <c r="K9" s="6">
        <f t="shared" si="0"/>
        <v>900</v>
      </c>
      <c r="L9" s="4">
        <f t="shared" si="2"/>
        <v>38250</v>
      </c>
      <c r="M9" s="10" t="s">
        <v>136</v>
      </c>
    </row>
    <row r="10" spans="1:14" ht="25.5" x14ac:dyDescent="0.2">
      <c r="A10" s="6" t="s">
        <v>12</v>
      </c>
      <c r="B10" s="6" t="s">
        <v>13</v>
      </c>
      <c r="C10" s="7" t="s">
        <v>22</v>
      </c>
      <c r="D10" s="8" t="s">
        <v>11</v>
      </c>
      <c r="E10" s="9" t="s">
        <v>126</v>
      </c>
      <c r="F10" s="9" t="s">
        <v>128</v>
      </c>
      <c r="G10" s="6">
        <v>5</v>
      </c>
      <c r="H10" s="6">
        <v>2</v>
      </c>
      <c r="I10" s="6">
        <f t="shared" si="1"/>
        <v>30</v>
      </c>
      <c r="J10" s="6">
        <v>30</v>
      </c>
      <c r="K10" s="6">
        <f t="shared" si="0"/>
        <v>900</v>
      </c>
      <c r="L10" s="4">
        <f t="shared" si="2"/>
        <v>38250</v>
      </c>
      <c r="M10" s="10" t="s">
        <v>137</v>
      </c>
    </row>
    <row r="11" spans="1:14" ht="25.5" x14ac:dyDescent="0.2">
      <c r="A11" s="6" t="s">
        <v>12</v>
      </c>
      <c r="B11" s="6" t="s">
        <v>13</v>
      </c>
      <c r="C11" s="7" t="s">
        <v>23</v>
      </c>
      <c r="D11" s="8" t="s">
        <v>11</v>
      </c>
      <c r="E11" s="9" t="s">
        <v>126</v>
      </c>
      <c r="F11" s="9" t="s">
        <v>128</v>
      </c>
      <c r="G11" s="6">
        <v>5</v>
      </c>
      <c r="H11" s="6">
        <v>2</v>
      </c>
      <c r="I11" s="6">
        <f t="shared" si="1"/>
        <v>30</v>
      </c>
      <c r="J11" s="6">
        <v>30</v>
      </c>
      <c r="K11" s="6">
        <f t="shared" si="0"/>
        <v>900</v>
      </c>
      <c r="L11" s="4">
        <f t="shared" si="2"/>
        <v>38250</v>
      </c>
      <c r="M11" s="10" t="s">
        <v>138</v>
      </c>
    </row>
    <row r="12" spans="1:14" ht="25.5" x14ac:dyDescent="0.2">
      <c r="A12" s="6" t="s">
        <v>12</v>
      </c>
      <c r="B12" s="6" t="s">
        <v>13</v>
      </c>
      <c r="C12" s="7" t="s">
        <v>24</v>
      </c>
      <c r="D12" s="8" t="s">
        <v>11</v>
      </c>
      <c r="E12" s="9" t="s">
        <v>126</v>
      </c>
      <c r="F12" s="9" t="s">
        <v>128</v>
      </c>
      <c r="G12" s="6">
        <v>5</v>
      </c>
      <c r="H12" s="6">
        <v>2</v>
      </c>
      <c r="I12" s="6">
        <f t="shared" si="1"/>
        <v>30</v>
      </c>
      <c r="J12" s="6">
        <v>30</v>
      </c>
      <c r="K12" s="6">
        <f t="shared" si="0"/>
        <v>900</v>
      </c>
      <c r="L12" s="4">
        <f t="shared" si="2"/>
        <v>38250</v>
      </c>
      <c r="M12" s="10" t="s">
        <v>139</v>
      </c>
    </row>
    <row r="13" spans="1:14" ht="25.5" x14ac:dyDescent="0.2">
      <c r="A13" s="6" t="s">
        <v>12</v>
      </c>
      <c r="B13" s="6" t="s">
        <v>13</v>
      </c>
      <c r="C13" s="7" t="s">
        <v>25</v>
      </c>
      <c r="D13" s="8" t="s">
        <v>11</v>
      </c>
      <c r="E13" s="9" t="s">
        <v>126</v>
      </c>
      <c r="F13" s="9" t="s">
        <v>128</v>
      </c>
      <c r="G13" s="6">
        <v>5</v>
      </c>
      <c r="H13" s="6">
        <v>2</v>
      </c>
      <c r="I13" s="6">
        <f t="shared" si="1"/>
        <v>30</v>
      </c>
      <c r="J13" s="6">
        <v>30</v>
      </c>
      <c r="K13" s="6">
        <f t="shared" si="0"/>
        <v>900</v>
      </c>
      <c r="L13" s="4">
        <f t="shared" si="2"/>
        <v>38250</v>
      </c>
      <c r="M13" s="10" t="s">
        <v>139</v>
      </c>
    </row>
    <row r="14" spans="1:14" ht="25.5" x14ac:dyDescent="0.2">
      <c r="A14" s="6" t="s">
        <v>12</v>
      </c>
      <c r="B14" s="6" t="s">
        <v>13</v>
      </c>
      <c r="C14" s="7" t="s">
        <v>26</v>
      </c>
      <c r="D14" s="8" t="s">
        <v>11</v>
      </c>
      <c r="E14" s="9" t="s">
        <v>126</v>
      </c>
      <c r="F14" s="9" t="s">
        <v>128</v>
      </c>
      <c r="G14" s="6">
        <v>5</v>
      </c>
      <c r="H14" s="6">
        <v>2</v>
      </c>
      <c r="I14" s="6">
        <f t="shared" si="1"/>
        <v>30</v>
      </c>
      <c r="J14" s="6">
        <v>30</v>
      </c>
      <c r="K14" s="6">
        <f t="shared" si="0"/>
        <v>900</v>
      </c>
      <c r="L14" s="4">
        <f t="shared" si="2"/>
        <v>38250</v>
      </c>
      <c r="M14" s="10" t="s">
        <v>139</v>
      </c>
    </row>
    <row r="15" spans="1:14" ht="25.5" x14ac:dyDescent="0.2">
      <c r="A15" s="6" t="s">
        <v>12</v>
      </c>
      <c r="B15" s="6" t="s">
        <v>13</v>
      </c>
      <c r="C15" s="7" t="s">
        <v>27</v>
      </c>
      <c r="D15" s="8" t="s">
        <v>11</v>
      </c>
      <c r="E15" s="9" t="s">
        <v>126</v>
      </c>
      <c r="F15" s="9" t="s">
        <v>128</v>
      </c>
      <c r="G15" s="6">
        <v>5</v>
      </c>
      <c r="H15" s="6">
        <v>2</v>
      </c>
      <c r="I15" s="6">
        <f t="shared" si="1"/>
        <v>30</v>
      </c>
      <c r="J15" s="6">
        <v>30</v>
      </c>
      <c r="K15" s="6">
        <f t="shared" si="0"/>
        <v>900</v>
      </c>
      <c r="L15" s="4">
        <f t="shared" si="2"/>
        <v>38250</v>
      </c>
      <c r="M15" s="10" t="s">
        <v>139</v>
      </c>
    </row>
    <row r="16" spans="1:14" ht="25.5" x14ac:dyDescent="0.2">
      <c r="A16" s="6" t="s">
        <v>12</v>
      </c>
      <c r="B16" s="6" t="s">
        <v>13</v>
      </c>
      <c r="C16" s="7" t="s">
        <v>28</v>
      </c>
      <c r="D16" s="8" t="s">
        <v>11</v>
      </c>
      <c r="E16" s="9" t="s">
        <v>126</v>
      </c>
      <c r="F16" s="9" t="s">
        <v>128</v>
      </c>
      <c r="G16" s="6">
        <v>5</v>
      </c>
      <c r="H16" s="6">
        <v>2</v>
      </c>
      <c r="I16" s="6">
        <f t="shared" si="1"/>
        <v>30</v>
      </c>
      <c r="J16" s="6">
        <v>30</v>
      </c>
      <c r="K16" s="6">
        <f t="shared" si="0"/>
        <v>900</v>
      </c>
      <c r="L16" s="4">
        <f t="shared" si="2"/>
        <v>38250</v>
      </c>
      <c r="M16" s="10" t="s">
        <v>139</v>
      </c>
    </row>
    <row r="17" spans="1:13" ht="25.5" x14ac:dyDescent="0.2">
      <c r="A17" s="6" t="s">
        <v>12</v>
      </c>
      <c r="B17" s="6" t="s">
        <v>13</v>
      </c>
      <c r="C17" s="7" t="s">
        <v>29</v>
      </c>
      <c r="D17" s="8" t="s">
        <v>11</v>
      </c>
      <c r="E17" s="9" t="s">
        <v>126</v>
      </c>
      <c r="F17" s="9" t="s">
        <v>128</v>
      </c>
      <c r="G17" s="6">
        <v>5</v>
      </c>
      <c r="H17" s="6">
        <v>2</v>
      </c>
      <c r="I17" s="6">
        <f t="shared" si="1"/>
        <v>30</v>
      </c>
      <c r="J17" s="6">
        <v>30</v>
      </c>
      <c r="K17" s="6">
        <f t="shared" si="0"/>
        <v>900</v>
      </c>
      <c r="L17" s="4">
        <f t="shared" si="2"/>
        <v>38250</v>
      </c>
      <c r="M17" s="10" t="s">
        <v>139</v>
      </c>
    </row>
    <row r="18" spans="1:13" ht="25.5" x14ac:dyDescent="0.2">
      <c r="A18" s="6" t="s">
        <v>12</v>
      </c>
      <c r="B18" s="6" t="s">
        <v>13</v>
      </c>
      <c r="C18" s="7" t="s">
        <v>30</v>
      </c>
      <c r="D18" s="8" t="s">
        <v>11</v>
      </c>
      <c r="E18" s="9" t="s">
        <v>126</v>
      </c>
      <c r="F18" s="9" t="s">
        <v>128</v>
      </c>
      <c r="G18" s="6">
        <v>5</v>
      </c>
      <c r="H18" s="6">
        <v>2</v>
      </c>
      <c r="I18" s="6">
        <f t="shared" si="1"/>
        <v>30</v>
      </c>
      <c r="J18" s="6">
        <v>30</v>
      </c>
      <c r="K18" s="6">
        <f t="shared" si="0"/>
        <v>900</v>
      </c>
      <c r="L18" s="4">
        <f t="shared" si="2"/>
        <v>38250</v>
      </c>
      <c r="M18" s="10" t="s">
        <v>140</v>
      </c>
    </row>
    <row r="19" spans="1:13" ht="25.5" x14ac:dyDescent="0.2">
      <c r="A19" s="6" t="s">
        <v>12</v>
      </c>
      <c r="B19" s="6" t="s">
        <v>13</v>
      </c>
      <c r="C19" s="7" t="s">
        <v>31</v>
      </c>
      <c r="D19" s="8" t="s">
        <v>11</v>
      </c>
      <c r="E19" s="9" t="s">
        <v>126</v>
      </c>
      <c r="F19" s="9" t="s">
        <v>128</v>
      </c>
      <c r="G19" s="6">
        <v>5</v>
      </c>
      <c r="H19" s="6">
        <v>2</v>
      </c>
      <c r="I19" s="6">
        <f t="shared" si="1"/>
        <v>30</v>
      </c>
      <c r="J19" s="6">
        <v>30</v>
      </c>
      <c r="K19" s="6">
        <f t="shared" si="0"/>
        <v>900</v>
      </c>
      <c r="L19" s="4">
        <f t="shared" si="2"/>
        <v>38250</v>
      </c>
      <c r="M19" s="10" t="s">
        <v>141</v>
      </c>
    </row>
    <row r="20" spans="1:13" ht="25.5" x14ac:dyDescent="0.2">
      <c r="A20" s="6" t="s">
        <v>12</v>
      </c>
      <c r="B20" s="6" t="s">
        <v>13</v>
      </c>
      <c r="C20" s="7" t="s">
        <v>32</v>
      </c>
      <c r="D20" s="8" t="s">
        <v>11</v>
      </c>
      <c r="E20" s="9" t="s">
        <v>126</v>
      </c>
      <c r="F20" s="9" t="s">
        <v>128</v>
      </c>
      <c r="G20" s="6">
        <v>5</v>
      </c>
      <c r="H20" s="6">
        <v>2</v>
      </c>
      <c r="I20" s="6">
        <f t="shared" si="1"/>
        <v>30</v>
      </c>
      <c r="J20" s="6">
        <v>30</v>
      </c>
      <c r="K20" s="6">
        <f t="shared" si="0"/>
        <v>900</v>
      </c>
      <c r="L20" s="4">
        <f t="shared" si="2"/>
        <v>38250</v>
      </c>
      <c r="M20" s="10" t="s">
        <v>142</v>
      </c>
    </row>
    <row r="21" spans="1:13" ht="25.5" x14ac:dyDescent="0.2">
      <c r="A21" s="6" t="s">
        <v>12</v>
      </c>
      <c r="B21" s="6" t="s">
        <v>13</v>
      </c>
      <c r="C21" s="7" t="s">
        <v>33</v>
      </c>
      <c r="D21" s="8" t="s">
        <v>11</v>
      </c>
      <c r="E21" s="9" t="s">
        <v>126</v>
      </c>
      <c r="F21" s="9" t="s">
        <v>128</v>
      </c>
      <c r="G21" s="6">
        <v>5</v>
      </c>
      <c r="H21" s="6">
        <v>2</v>
      </c>
      <c r="I21" s="6">
        <f t="shared" si="1"/>
        <v>30</v>
      </c>
      <c r="J21" s="6">
        <v>30</v>
      </c>
      <c r="K21" s="6">
        <f t="shared" si="0"/>
        <v>900</v>
      </c>
      <c r="L21" s="4">
        <f t="shared" si="2"/>
        <v>38250</v>
      </c>
      <c r="M21" s="10" t="s">
        <v>143</v>
      </c>
    </row>
    <row r="22" spans="1:13" ht="25.5" x14ac:dyDescent="0.2">
      <c r="A22" s="6" t="s">
        <v>12</v>
      </c>
      <c r="B22" s="6" t="s">
        <v>13</v>
      </c>
      <c r="C22" s="7" t="s">
        <v>34</v>
      </c>
      <c r="D22" s="8" t="s">
        <v>11</v>
      </c>
      <c r="E22" s="9" t="s">
        <v>126</v>
      </c>
      <c r="F22" s="9" t="s">
        <v>128</v>
      </c>
      <c r="G22" s="6">
        <v>5</v>
      </c>
      <c r="H22" s="6">
        <v>2</v>
      </c>
      <c r="I22" s="6">
        <f t="shared" si="1"/>
        <v>30</v>
      </c>
      <c r="J22" s="6">
        <v>30</v>
      </c>
      <c r="K22" s="6">
        <f t="shared" si="0"/>
        <v>900</v>
      </c>
      <c r="L22" s="4">
        <f t="shared" si="2"/>
        <v>38250</v>
      </c>
      <c r="M22" s="10" t="s">
        <v>144</v>
      </c>
    </row>
    <row r="23" spans="1:13" ht="25.5" x14ac:dyDescent="0.2">
      <c r="A23" s="6" t="s">
        <v>12</v>
      </c>
      <c r="B23" s="6" t="s">
        <v>13</v>
      </c>
      <c r="C23" s="7" t="s">
        <v>35</v>
      </c>
      <c r="D23" s="8" t="s">
        <v>11</v>
      </c>
      <c r="E23" s="9" t="s">
        <v>126</v>
      </c>
      <c r="F23" s="9" t="s">
        <v>128</v>
      </c>
      <c r="G23" s="6">
        <v>5</v>
      </c>
      <c r="H23" s="6">
        <v>2</v>
      </c>
      <c r="I23" s="6">
        <f t="shared" si="1"/>
        <v>30</v>
      </c>
      <c r="J23" s="6">
        <v>30</v>
      </c>
      <c r="K23" s="6">
        <f t="shared" si="0"/>
        <v>900</v>
      </c>
      <c r="L23" s="4">
        <f t="shared" si="2"/>
        <v>38250</v>
      </c>
      <c r="M23" s="10" t="s">
        <v>145</v>
      </c>
    </row>
    <row r="24" spans="1:13" ht="38.25" x14ac:dyDescent="0.2">
      <c r="A24" s="6" t="s">
        <v>12</v>
      </c>
      <c r="B24" s="6" t="s">
        <v>13</v>
      </c>
      <c r="C24" s="7" t="s">
        <v>36</v>
      </c>
      <c r="D24" s="8" t="s">
        <v>11</v>
      </c>
      <c r="E24" s="9" t="s">
        <v>126</v>
      </c>
      <c r="F24" s="9" t="s">
        <v>128</v>
      </c>
      <c r="G24" s="6">
        <v>5</v>
      </c>
      <c r="H24" s="6">
        <v>2</v>
      </c>
      <c r="I24" s="6">
        <f t="shared" si="1"/>
        <v>30</v>
      </c>
      <c r="J24" s="6">
        <v>30</v>
      </c>
      <c r="K24" s="6">
        <f t="shared" si="0"/>
        <v>900</v>
      </c>
      <c r="L24" s="4">
        <f t="shared" si="2"/>
        <v>38250</v>
      </c>
      <c r="M24" s="10" t="s">
        <v>146</v>
      </c>
    </row>
    <row r="25" spans="1:13" ht="25.5" x14ac:dyDescent="0.2">
      <c r="A25" s="6" t="s">
        <v>12</v>
      </c>
      <c r="B25" s="6" t="s">
        <v>13</v>
      </c>
      <c r="C25" s="7" t="s">
        <v>37</v>
      </c>
      <c r="D25" s="8" t="s">
        <v>11</v>
      </c>
      <c r="E25" s="9" t="s">
        <v>126</v>
      </c>
      <c r="F25" s="9" t="s">
        <v>128</v>
      </c>
      <c r="G25" s="6">
        <v>5</v>
      </c>
      <c r="H25" s="6">
        <v>2</v>
      </c>
      <c r="I25" s="6">
        <f t="shared" si="1"/>
        <v>30</v>
      </c>
      <c r="J25" s="6">
        <v>30</v>
      </c>
      <c r="K25" s="6">
        <f t="shared" si="0"/>
        <v>900</v>
      </c>
      <c r="L25" s="4">
        <f t="shared" si="2"/>
        <v>38250</v>
      </c>
      <c r="M25" s="10" t="s">
        <v>147</v>
      </c>
    </row>
    <row r="26" spans="1:13" ht="25.5" x14ac:dyDescent="0.2">
      <c r="A26" s="6" t="s">
        <v>12</v>
      </c>
      <c r="B26" s="6" t="s">
        <v>13</v>
      </c>
      <c r="C26" s="7" t="s">
        <v>38</v>
      </c>
      <c r="D26" s="8" t="s">
        <v>11</v>
      </c>
      <c r="E26" s="9" t="s">
        <v>126</v>
      </c>
      <c r="F26" s="9" t="s">
        <v>128</v>
      </c>
      <c r="G26" s="6">
        <v>5</v>
      </c>
      <c r="H26" s="6">
        <v>2</v>
      </c>
      <c r="I26" s="6">
        <f t="shared" si="1"/>
        <v>30</v>
      </c>
      <c r="J26" s="6">
        <v>30</v>
      </c>
      <c r="K26" s="6">
        <f t="shared" si="0"/>
        <v>900</v>
      </c>
      <c r="L26" s="4">
        <f t="shared" si="2"/>
        <v>38250</v>
      </c>
      <c r="M26" s="10" t="s">
        <v>148</v>
      </c>
    </row>
    <row r="27" spans="1:13" ht="25.5" x14ac:dyDescent="0.2">
      <c r="A27" s="6" t="s">
        <v>12</v>
      </c>
      <c r="B27" s="6" t="s">
        <v>13</v>
      </c>
      <c r="C27" s="7" t="s">
        <v>39</v>
      </c>
      <c r="D27" s="8" t="s">
        <v>11</v>
      </c>
      <c r="E27" s="9" t="s">
        <v>126</v>
      </c>
      <c r="F27" s="9" t="s">
        <v>128</v>
      </c>
      <c r="G27" s="6">
        <v>5</v>
      </c>
      <c r="H27" s="6">
        <v>2</v>
      </c>
      <c r="I27" s="6">
        <f t="shared" si="1"/>
        <v>30</v>
      </c>
      <c r="J27" s="6">
        <v>30</v>
      </c>
      <c r="K27" s="6">
        <f t="shared" si="0"/>
        <v>900</v>
      </c>
      <c r="L27" s="4">
        <f t="shared" si="2"/>
        <v>38250</v>
      </c>
      <c r="M27" s="10" t="s">
        <v>149</v>
      </c>
    </row>
    <row r="28" spans="1:13" ht="25.5" x14ac:dyDescent="0.2">
      <c r="A28" s="6" t="s">
        <v>12</v>
      </c>
      <c r="B28" s="6" t="s">
        <v>13</v>
      </c>
      <c r="C28" s="7" t="s">
        <v>40</v>
      </c>
      <c r="D28" s="8" t="s">
        <v>11</v>
      </c>
      <c r="E28" s="9" t="s">
        <v>126</v>
      </c>
      <c r="F28" s="9" t="s">
        <v>128</v>
      </c>
      <c r="G28" s="6">
        <v>5</v>
      </c>
      <c r="H28" s="6">
        <v>2</v>
      </c>
      <c r="I28" s="6">
        <f t="shared" si="1"/>
        <v>30</v>
      </c>
      <c r="J28" s="6">
        <v>30</v>
      </c>
      <c r="K28" s="6">
        <f t="shared" si="0"/>
        <v>900</v>
      </c>
      <c r="L28" s="4">
        <f t="shared" si="2"/>
        <v>38250</v>
      </c>
      <c r="M28" s="10" t="s">
        <v>150</v>
      </c>
    </row>
    <row r="29" spans="1:13" ht="25.5" x14ac:dyDescent="0.2">
      <c r="A29" s="6" t="s">
        <v>12</v>
      </c>
      <c r="B29" s="6" t="s">
        <v>13</v>
      </c>
      <c r="C29" s="7" t="s">
        <v>41</v>
      </c>
      <c r="D29" s="8" t="s">
        <v>11</v>
      </c>
      <c r="E29" s="9" t="s">
        <v>126</v>
      </c>
      <c r="F29" s="9" t="s">
        <v>128</v>
      </c>
      <c r="G29" s="6">
        <v>5</v>
      </c>
      <c r="H29" s="6">
        <v>2</v>
      </c>
      <c r="I29" s="6">
        <f t="shared" si="1"/>
        <v>30</v>
      </c>
      <c r="J29" s="6">
        <v>30</v>
      </c>
      <c r="K29" s="6">
        <f t="shared" si="0"/>
        <v>900</v>
      </c>
      <c r="L29" s="4">
        <f t="shared" si="2"/>
        <v>38250</v>
      </c>
      <c r="M29" s="10" t="s">
        <v>151</v>
      </c>
    </row>
    <row r="30" spans="1:13" ht="25.5" x14ac:dyDescent="0.2">
      <c r="A30" s="6" t="s">
        <v>12</v>
      </c>
      <c r="B30" s="6" t="s">
        <v>13</v>
      </c>
      <c r="C30" s="7" t="s">
        <v>42</v>
      </c>
      <c r="D30" s="8" t="s">
        <v>11</v>
      </c>
      <c r="E30" s="9" t="s">
        <v>126</v>
      </c>
      <c r="F30" s="9" t="s">
        <v>128</v>
      </c>
      <c r="G30" s="6">
        <v>5</v>
      </c>
      <c r="H30" s="6">
        <v>2</v>
      </c>
      <c r="I30" s="6">
        <f t="shared" si="1"/>
        <v>30</v>
      </c>
      <c r="J30" s="6">
        <v>30</v>
      </c>
      <c r="K30" s="6">
        <f t="shared" si="0"/>
        <v>900</v>
      </c>
      <c r="L30" s="4">
        <f t="shared" si="2"/>
        <v>38250</v>
      </c>
      <c r="M30" s="10" t="s">
        <v>152</v>
      </c>
    </row>
    <row r="31" spans="1:13" ht="25.5" x14ac:dyDescent="0.2">
      <c r="A31" s="6" t="s">
        <v>12</v>
      </c>
      <c r="B31" s="6" t="s">
        <v>13</v>
      </c>
      <c r="C31" s="7" t="s">
        <v>43</v>
      </c>
      <c r="D31" s="8" t="s">
        <v>11</v>
      </c>
      <c r="E31" s="9" t="s">
        <v>126</v>
      </c>
      <c r="F31" s="9" t="s">
        <v>128</v>
      </c>
      <c r="G31" s="6">
        <v>5</v>
      </c>
      <c r="H31" s="6">
        <v>2</v>
      </c>
      <c r="I31" s="6">
        <f t="shared" si="1"/>
        <v>30</v>
      </c>
      <c r="J31" s="6">
        <v>30</v>
      </c>
      <c r="K31" s="6">
        <f t="shared" si="0"/>
        <v>900</v>
      </c>
      <c r="L31" s="4">
        <f t="shared" si="2"/>
        <v>38250</v>
      </c>
      <c r="M31" s="10" t="s">
        <v>153</v>
      </c>
    </row>
    <row r="32" spans="1:13" ht="25.5" x14ac:dyDescent="0.2">
      <c r="A32" s="6" t="s">
        <v>12</v>
      </c>
      <c r="B32" s="6" t="s">
        <v>13</v>
      </c>
      <c r="C32" s="7" t="s">
        <v>44</v>
      </c>
      <c r="D32" s="8" t="s">
        <v>11</v>
      </c>
      <c r="E32" s="9" t="s">
        <v>126</v>
      </c>
      <c r="F32" s="9" t="s">
        <v>128</v>
      </c>
      <c r="G32" s="6">
        <v>5</v>
      </c>
      <c r="H32" s="6">
        <v>2</v>
      </c>
      <c r="I32" s="6">
        <f t="shared" si="1"/>
        <v>30</v>
      </c>
      <c r="J32" s="6">
        <v>30</v>
      </c>
      <c r="K32" s="6">
        <f t="shared" si="0"/>
        <v>900</v>
      </c>
      <c r="L32" s="4">
        <f t="shared" si="2"/>
        <v>38250</v>
      </c>
      <c r="M32" s="10" t="s">
        <v>154</v>
      </c>
    </row>
    <row r="33" spans="1:13" ht="25.5" x14ac:dyDescent="0.2">
      <c r="A33" s="6" t="s">
        <v>12</v>
      </c>
      <c r="B33" s="6" t="s">
        <v>13</v>
      </c>
      <c r="C33" s="7" t="s">
        <v>45</v>
      </c>
      <c r="D33" s="8" t="s">
        <v>11</v>
      </c>
      <c r="E33" s="9" t="s">
        <v>126</v>
      </c>
      <c r="F33" s="9" t="s">
        <v>128</v>
      </c>
      <c r="G33" s="6">
        <v>5</v>
      </c>
      <c r="H33" s="6">
        <v>2</v>
      </c>
      <c r="I33" s="6">
        <f t="shared" si="1"/>
        <v>30</v>
      </c>
      <c r="J33" s="6">
        <v>30</v>
      </c>
      <c r="K33" s="6">
        <f t="shared" si="0"/>
        <v>900</v>
      </c>
      <c r="L33" s="4">
        <f t="shared" si="2"/>
        <v>38250</v>
      </c>
      <c r="M33" s="10" t="s">
        <v>155</v>
      </c>
    </row>
    <row r="34" spans="1:13" ht="25.5" x14ac:dyDescent="0.2">
      <c r="A34" s="6" t="s">
        <v>12</v>
      </c>
      <c r="B34" s="6" t="s">
        <v>13</v>
      </c>
      <c r="C34" s="7" t="s">
        <v>46</v>
      </c>
      <c r="D34" s="8" t="s">
        <v>11</v>
      </c>
      <c r="E34" s="9" t="s">
        <v>126</v>
      </c>
      <c r="F34" s="9" t="s">
        <v>128</v>
      </c>
      <c r="G34" s="6">
        <v>5</v>
      </c>
      <c r="H34" s="6">
        <v>2</v>
      </c>
      <c r="I34" s="6">
        <f t="shared" si="1"/>
        <v>30</v>
      </c>
      <c r="J34" s="6">
        <v>30</v>
      </c>
      <c r="K34" s="6">
        <f t="shared" si="0"/>
        <v>900</v>
      </c>
      <c r="L34" s="4">
        <f t="shared" si="2"/>
        <v>38250</v>
      </c>
      <c r="M34" s="10" t="s">
        <v>156</v>
      </c>
    </row>
    <row r="35" spans="1:13" ht="25.5" x14ac:dyDescent="0.2">
      <c r="A35" s="6" t="s">
        <v>12</v>
      </c>
      <c r="B35" s="6" t="s">
        <v>13</v>
      </c>
      <c r="C35" s="7" t="s">
        <v>47</v>
      </c>
      <c r="D35" s="8" t="s">
        <v>11</v>
      </c>
      <c r="E35" s="9" t="s">
        <v>126</v>
      </c>
      <c r="F35" s="9" t="s">
        <v>128</v>
      </c>
      <c r="G35" s="6">
        <v>5</v>
      </c>
      <c r="H35" s="6">
        <v>2</v>
      </c>
      <c r="I35" s="6">
        <f t="shared" si="1"/>
        <v>30</v>
      </c>
      <c r="J35" s="6">
        <v>30</v>
      </c>
      <c r="K35" s="6">
        <f t="shared" si="0"/>
        <v>900</v>
      </c>
      <c r="L35" s="4">
        <f t="shared" si="2"/>
        <v>38250</v>
      </c>
      <c r="M35" s="10" t="s">
        <v>157</v>
      </c>
    </row>
    <row r="36" spans="1:13" ht="25.5" x14ac:dyDescent="0.2">
      <c r="A36" s="6" t="s">
        <v>12</v>
      </c>
      <c r="B36" s="6" t="s">
        <v>13</v>
      </c>
      <c r="C36" s="7" t="s">
        <v>48</v>
      </c>
      <c r="D36" s="8" t="s">
        <v>11</v>
      </c>
      <c r="E36" s="9" t="s">
        <v>126</v>
      </c>
      <c r="F36" s="9" t="s">
        <v>128</v>
      </c>
      <c r="G36" s="6">
        <v>5</v>
      </c>
      <c r="H36" s="6">
        <v>2</v>
      </c>
      <c r="I36" s="6">
        <f t="shared" si="1"/>
        <v>30</v>
      </c>
      <c r="J36" s="6">
        <v>30</v>
      </c>
      <c r="K36" s="6">
        <f t="shared" si="0"/>
        <v>900</v>
      </c>
      <c r="L36" s="4">
        <f t="shared" si="2"/>
        <v>38250</v>
      </c>
      <c r="M36" s="10" t="s">
        <v>158</v>
      </c>
    </row>
    <row r="37" spans="1:13" ht="25.5" x14ac:dyDescent="0.2">
      <c r="A37" s="6" t="s">
        <v>12</v>
      </c>
      <c r="B37" s="6" t="s">
        <v>13</v>
      </c>
      <c r="C37" s="7" t="s">
        <v>49</v>
      </c>
      <c r="D37" s="8" t="s">
        <v>11</v>
      </c>
      <c r="E37" s="9" t="s">
        <v>126</v>
      </c>
      <c r="F37" s="9" t="s">
        <v>128</v>
      </c>
      <c r="G37" s="6">
        <v>5</v>
      </c>
      <c r="H37" s="6">
        <v>2</v>
      </c>
      <c r="I37" s="6">
        <f t="shared" si="1"/>
        <v>30</v>
      </c>
      <c r="J37" s="6">
        <v>30</v>
      </c>
      <c r="K37" s="6">
        <f t="shared" si="0"/>
        <v>900</v>
      </c>
      <c r="L37" s="4">
        <f t="shared" si="2"/>
        <v>38250</v>
      </c>
      <c r="M37" s="10" t="s">
        <v>159</v>
      </c>
    </row>
    <row r="38" spans="1:13" ht="25.5" x14ac:dyDescent="0.2">
      <c r="A38" s="6" t="s">
        <v>12</v>
      </c>
      <c r="B38" s="6" t="s">
        <v>13</v>
      </c>
      <c r="C38" s="7" t="s">
        <v>50</v>
      </c>
      <c r="D38" s="8" t="s">
        <v>11</v>
      </c>
      <c r="E38" s="9" t="s">
        <v>126</v>
      </c>
      <c r="F38" s="9" t="s">
        <v>128</v>
      </c>
      <c r="G38" s="6">
        <v>5</v>
      </c>
      <c r="H38" s="6">
        <v>2</v>
      </c>
      <c r="I38" s="6">
        <f t="shared" si="1"/>
        <v>30</v>
      </c>
      <c r="J38" s="6">
        <v>30</v>
      </c>
      <c r="K38" s="6">
        <f t="shared" si="0"/>
        <v>900</v>
      </c>
      <c r="L38" s="4">
        <f t="shared" si="2"/>
        <v>38250</v>
      </c>
      <c r="M38" s="10" t="s">
        <v>160</v>
      </c>
    </row>
    <row r="39" spans="1:13" ht="25.5" x14ac:dyDescent="0.2">
      <c r="A39" s="6" t="s">
        <v>12</v>
      </c>
      <c r="B39" s="6" t="s">
        <v>13</v>
      </c>
      <c r="C39" s="7" t="s">
        <v>51</v>
      </c>
      <c r="D39" s="8" t="s">
        <v>11</v>
      </c>
      <c r="E39" s="9" t="s">
        <v>126</v>
      </c>
      <c r="F39" s="9" t="s">
        <v>128</v>
      </c>
      <c r="G39" s="6">
        <v>5</v>
      </c>
      <c r="H39" s="6">
        <v>2</v>
      </c>
      <c r="I39" s="6">
        <f t="shared" si="1"/>
        <v>30</v>
      </c>
      <c r="J39" s="6">
        <v>30</v>
      </c>
      <c r="K39" s="6">
        <f t="shared" si="0"/>
        <v>900</v>
      </c>
      <c r="L39" s="4">
        <f t="shared" si="2"/>
        <v>38250</v>
      </c>
      <c r="M39" s="10" t="s">
        <v>161</v>
      </c>
    </row>
    <row r="40" spans="1:13" ht="25.5" x14ac:dyDescent="0.2">
      <c r="A40" s="6" t="s">
        <v>12</v>
      </c>
      <c r="B40" s="6" t="s">
        <v>13</v>
      </c>
      <c r="C40" s="7" t="s">
        <v>52</v>
      </c>
      <c r="D40" s="8" t="s">
        <v>11</v>
      </c>
      <c r="E40" s="9" t="s">
        <v>126</v>
      </c>
      <c r="F40" s="9" t="s">
        <v>128</v>
      </c>
      <c r="G40" s="6">
        <v>5</v>
      </c>
      <c r="H40" s="6">
        <v>2</v>
      </c>
      <c r="I40" s="6">
        <f t="shared" si="1"/>
        <v>30</v>
      </c>
      <c r="J40" s="6">
        <v>30</v>
      </c>
      <c r="K40" s="6">
        <f t="shared" si="0"/>
        <v>900</v>
      </c>
      <c r="L40" s="4">
        <f t="shared" si="2"/>
        <v>38250</v>
      </c>
      <c r="M40" s="10" t="s">
        <v>162</v>
      </c>
    </row>
    <row r="41" spans="1:13" ht="25.5" x14ac:dyDescent="0.2">
      <c r="A41" s="6" t="s">
        <v>12</v>
      </c>
      <c r="B41" s="6" t="s">
        <v>13</v>
      </c>
      <c r="C41" s="7" t="s">
        <v>53</v>
      </c>
      <c r="D41" s="8" t="s">
        <v>11</v>
      </c>
      <c r="E41" s="9" t="s">
        <v>126</v>
      </c>
      <c r="F41" s="9" t="s">
        <v>128</v>
      </c>
      <c r="G41" s="6">
        <v>5</v>
      </c>
      <c r="H41" s="6">
        <v>2</v>
      </c>
      <c r="I41" s="6">
        <f t="shared" si="1"/>
        <v>30</v>
      </c>
      <c r="J41" s="6">
        <v>30</v>
      </c>
      <c r="K41" s="6">
        <f t="shared" si="0"/>
        <v>900</v>
      </c>
      <c r="L41" s="4">
        <f t="shared" si="2"/>
        <v>38250</v>
      </c>
      <c r="M41" s="10" t="s">
        <v>163</v>
      </c>
    </row>
    <row r="42" spans="1:13" ht="25.5" x14ac:dyDescent="0.2">
      <c r="A42" s="6" t="s">
        <v>12</v>
      </c>
      <c r="B42" s="6" t="s">
        <v>13</v>
      </c>
      <c r="C42" s="7" t="s">
        <v>54</v>
      </c>
      <c r="D42" s="8" t="s">
        <v>11</v>
      </c>
      <c r="E42" s="9" t="s">
        <v>126</v>
      </c>
      <c r="F42" s="9" t="s">
        <v>128</v>
      </c>
      <c r="G42" s="6">
        <v>5</v>
      </c>
      <c r="H42" s="6">
        <v>2</v>
      </c>
      <c r="I42" s="6">
        <f t="shared" si="1"/>
        <v>30</v>
      </c>
      <c r="J42" s="6">
        <v>30</v>
      </c>
      <c r="K42" s="6">
        <f t="shared" si="0"/>
        <v>900</v>
      </c>
      <c r="L42" s="4">
        <f t="shared" si="2"/>
        <v>38250</v>
      </c>
      <c r="M42" s="10" t="s">
        <v>164</v>
      </c>
    </row>
    <row r="43" spans="1:13" ht="38.25" x14ac:dyDescent="0.2">
      <c r="A43" s="6" t="s">
        <v>12</v>
      </c>
      <c r="B43" s="6" t="s">
        <v>13</v>
      </c>
      <c r="C43" s="7" t="s">
        <v>55</v>
      </c>
      <c r="D43" s="8" t="s">
        <v>11</v>
      </c>
      <c r="E43" s="9" t="s">
        <v>126</v>
      </c>
      <c r="F43" s="9" t="s">
        <v>128</v>
      </c>
      <c r="G43" s="6">
        <v>5</v>
      </c>
      <c r="H43" s="6">
        <v>2</v>
      </c>
      <c r="I43" s="6">
        <f t="shared" si="1"/>
        <v>30</v>
      </c>
      <c r="J43" s="6">
        <v>30</v>
      </c>
      <c r="K43" s="6">
        <f t="shared" si="0"/>
        <v>900</v>
      </c>
      <c r="L43" s="4">
        <f t="shared" si="2"/>
        <v>38250</v>
      </c>
      <c r="M43" s="10" t="s">
        <v>165</v>
      </c>
    </row>
    <row r="44" spans="1:13" ht="38.25" x14ac:dyDescent="0.2">
      <c r="A44" s="6" t="s">
        <v>12</v>
      </c>
      <c r="B44" s="6" t="s">
        <v>13</v>
      </c>
      <c r="C44" s="7" t="s">
        <v>56</v>
      </c>
      <c r="D44" s="8" t="s">
        <v>11</v>
      </c>
      <c r="E44" s="9" t="s">
        <v>126</v>
      </c>
      <c r="F44" s="9" t="s">
        <v>128</v>
      </c>
      <c r="G44" s="6">
        <v>5</v>
      </c>
      <c r="H44" s="6">
        <v>2</v>
      </c>
      <c r="I44" s="6">
        <f t="shared" si="1"/>
        <v>30</v>
      </c>
      <c r="J44" s="6">
        <v>30</v>
      </c>
      <c r="K44" s="6">
        <f t="shared" si="0"/>
        <v>900</v>
      </c>
      <c r="L44" s="4">
        <f t="shared" si="2"/>
        <v>38250</v>
      </c>
      <c r="M44" s="10" t="s">
        <v>166</v>
      </c>
    </row>
    <row r="45" spans="1:13" ht="25.5" x14ac:dyDescent="0.2">
      <c r="A45" s="6" t="s">
        <v>12</v>
      </c>
      <c r="B45" s="6" t="s">
        <v>13</v>
      </c>
      <c r="C45" s="7" t="s">
        <v>57</v>
      </c>
      <c r="D45" s="8" t="s">
        <v>11</v>
      </c>
      <c r="E45" s="9" t="s">
        <v>126</v>
      </c>
      <c r="F45" s="9" t="s">
        <v>128</v>
      </c>
      <c r="G45" s="6">
        <v>5</v>
      </c>
      <c r="H45" s="6">
        <v>2</v>
      </c>
      <c r="I45" s="6">
        <f t="shared" si="1"/>
        <v>30</v>
      </c>
      <c r="J45" s="6">
        <v>30</v>
      </c>
      <c r="K45" s="6">
        <f t="shared" si="0"/>
        <v>900</v>
      </c>
      <c r="L45" s="4">
        <f t="shared" si="2"/>
        <v>38250</v>
      </c>
      <c r="M45" s="10" t="s">
        <v>167</v>
      </c>
    </row>
    <row r="46" spans="1:13" ht="25.5" x14ac:dyDescent="0.2">
      <c r="A46" s="6" t="s">
        <v>12</v>
      </c>
      <c r="B46" s="6" t="s">
        <v>13</v>
      </c>
      <c r="C46" s="7" t="s">
        <v>58</v>
      </c>
      <c r="D46" s="8" t="s">
        <v>11</v>
      </c>
      <c r="E46" s="9" t="s">
        <v>126</v>
      </c>
      <c r="F46" s="9" t="s">
        <v>128</v>
      </c>
      <c r="G46" s="6">
        <v>5</v>
      </c>
      <c r="H46" s="6">
        <v>2</v>
      </c>
      <c r="I46" s="6">
        <f t="shared" si="1"/>
        <v>30</v>
      </c>
      <c r="J46" s="6">
        <v>30</v>
      </c>
      <c r="K46" s="6">
        <f t="shared" si="0"/>
        <v>900</v>
      </c>
      <c r="L46" s="4">
        <f t="shared" si="2"/>
        <v>38250</v>
      </c>
      <c r="M46" s="10" t="s">
        <v>168</v>
      </c>
    </row>
    <row r="47" spans="1:13" ht="25.5" x14ac:dyDescent="0.2">
      <c r="A47" s="6" t="s">
        <v>12</v>
      </c>
      <c r="B47" s="6" t="s">
        <v>13</v>
      </c>
      <c r="C47" s="7" t="s">
        <v>59</v>
      </c>
      <c r="D47" s="8" t="s">
        <v>11</v>
      </c>
      <c r="E47" s="9" t="s">
        <v>126</v>
      </c>
      <c r="F47" s="9" t="s">
        <v>128</v>
      </c>
      <c r="G47" s="6">
        <v>5</v>
      </c>
      <c r="H47" s="6">
        <v>2</v>
      </c>
      <c r="I47" s="6">
        <f t="shared" si="1"/>
        <v>30</v>
      </c>
      <c r="J47" s="6">
        <v>30</v>
      </c>
      <c r="K47" s="6">
        <f t="shared" si="0"/>
        <v>900</v>
      </c>
      <c r="L47" s="4">
        <f t="shared" si="2"/>
        <v>38250</v>
      </c>
      <c r="M47" s="10" t="s">
        <v>169</v>
      </c>
    </row>
    <row r="48" spans="1:13" ht="25.5" x14ac:dyDescent="0.2">
      <c r="A48" s="6" t="s">
        <v>12</v>
      </c>
      <c r="B48" s="6" t="s">
        <v>13</v>
      </c>
      <c r="C48" s="7" t="s">
        <v>60</v>
      </c>
      <c r="D48" s="8" t="s">
        <v>11</v>
      </c>
      <c r="E48" s="9" t="s">
        <v>126</v>
      </c>
      <c r="F48" s="9" t="s">
        <v>128</v>
      </c>
      <c r="G48" s="6">
        <v>5</v>
      </c>
      <c r="H48" s="6">
        <v>2</v>
      </c>
      <c r="I48" s="6">
        <f t="shared" si="1"/>
        <v>30</v>
      </c>
      <c r="J48" s="6">
        <v>30</v>
      </c>
      <c r="K48" s="6">
        <f t="shared" si="0"/>
        <v>900</v>
      </c>
      <c r="L48" s="4">
        <f t="shared" si="2"/>
        <v>38250</v>
      </c>
      <c r="M48" s="10" t="s">
        <v>170</v>
      </c>
    </row>
    <row r="49" spans="1:13" ht="38.25" x14ac:dyDescent="0.2">
      <c r="A49" s="6" t="s">
        <v>12</v>
      </c>
      <c r="B49" s="6" t="s">
        <v>13</v>
      </c>
      <c r="C49" s="7" t="s">
        <v>61</v>
      </c>
      <c r="D49" s="8" t="s">
        <v>11</v>
      </c>
      <c r="E49" s="9" t="s">
        <v>126</v>
      </c>
      <c r="F49" s="9" t="s">
        <v>128</v>
      </c>
      <c r="G49" s="6">
        <v>5</v>
      </c>
      <c r="H49" s="6">
        <v>2</v>
      </c>
      <c r="I49" s="6">
        <f t="shared" si="1"/>
        <v>30</v>
      </c>
      <c r="J49" s="6">
        <v>30</v>
      </c>
      <c r="K49" s="6">
        <f t="shared" si="0"/>
        <v>900</v>
      </c>
      <c r="L49" s="4">
        <f t="shared" si="2"/>
        <v>38250</v>
      </c>
      <c r="M49" s="10" t="s">
        <v>171</v>
      </c>
    </row>
    <row r="50" spans="1:13" ht="25.5" x14ac:dyDescent="0.2">
      <c r="A50" s="6" t="s">
        <v>12</v>
      </c>
      <c r="B50" s="6" t="s">
        <v>13</v>
      </c>
      <c r="C50" s="7" t="s">
        <v>62</v>
      </c>
      <c r="D50" s="8" t="s">
        <v>11</v>
      </c>
      <c r="E50" s="9" t="s">
        <v>126</v>
      </c>
      <c r="F50" s="9" t="s">
        <v>128</v>
      </c>
      <c r="G50" s="6">
        <v>5</v>
      </c>
      <c r="H50" s="6">
        <v>2</v>
      </c>
      <c r="I50" s="6">
        <f t="shared" si="1"/>
        <v>30</v>
      </c>
      <c r="J50" s="6">
        <v>30</v>
      </c>
      <c r="K50" s="6">
        <f t="shared" si="0"/>
        <v>900</v>
      </c>
      <c r="L50" s="4">
        <f t="shared" si="2"/>
        <v>38250</v>
      </c>
      <c r="M50" s="10" t="s">
        <v>172</v>
      </c>
    </row>
    <row r="51" spans="1:13" ht="25.5" x14ac:dyDescent="0.2">
      <c r="A51" s="6" t="s">
        <v>12</v>
      </c>
      <c r="B51" s="6" t="s">
        <v>13</v>
      </c>
      <c r="C51" s="7" t="s">
        <v>63</v>
      </c>
      <c r="D51" s="8" t="s">
        <v>11</v>
      </c>
      <c r="E51" s="9" t="s">
        <v>126</v>
      </c>
      <c r="F51" s="9" t="s">
        <v>128</v>
      </c>
      <c r="G51" s="6">
        <v>5</v>
      </c>
      <c r="H51" s="6">
        <v>2</v>
      </c>
      <c r="I51" s="6">
        <f t="shared" si="1"/>
        <v>30</v>
      </c>
      <c r="J51" s="6">
        <v>30</v>
      </c>
      <c r="K51" s="6">
        <f t="shared" si="0"/>
        <v>900</v>
      </c>
      <c r="L51" s="4">
        <f t="shared" si="2"/>
        <v>38250</v>
      </c>
      <c r="M51" s="10" t="s">
        <v>173</v>
      </c>
    </row>
    <row r="52" spans="1:13" ht="38.25" x14ac:dyDescent="0.2">
      <c r="A52" s="6" t="s">
        <v>12</v>
      </c>
      <c r="B52" s="6" t="s">
        <v>13</v>
      </c>
      <c r="C52" s="7" t="s">
        <v>64</v>
      </c>
      <c r="D52" s="8" t="s">
        <v>11</v>
      </c>
      <c r="E52" s="9" t="s">
        <v>126</v>
      </c>
      <c r="F52" s="9" t="s">
        <v>128</v>
      </c>
      <c r="G52" s="6">
        <v>5</v>
      </c>
      <c r="H52" s="6">
        <v>2</v>
      </c>
      <c r="I52" s="6">
        <f t="shared" si="1"/>
        <v>30</v>
      </c>
      <c r="J52" s="6">
        <v>30</v>
      </c>
      <c r="K52" s="6">
        <f t="shared" si="0"/>
        <v>900</v>
      </c>
      <c r="L52" s="4">
        <f t="shared" si="2"/>
        <v>38250</v>
      </c>
      <c r="M52" s="10" t="s">
        <v>174</v>
      </c>
    </row>
    <row r="53" spans="1:13" ht="25.5" x14ac:dyDescent="0.2">
      <c r="A53" s="6" t="s">
        <v>12</v>
      </c>
      <c r="B53" s="6" t="s">
        <v>13</v>
      </c>
      <c r="C53" s="7" t="s">
        <v>65</v>
      </c>
      <c r="D53" s="8" t="s">
        <v>11</v>
      </c>
      <c r="E53" s="9" t="s">
        <v>126</v>
      </c>
      <c r="F53" s="9" t="s">
        <v>128</v>
      </c>
      <c r="G53" s="6">
        <v>5</v>
      </c>
      <c r="H53" s="6">
        <v>2</v>
      </c>
      <c r="I53" s="6">
        <f t="shared" si="1"/>
        <v>30</v>
      </c>
      <c r="J53" s="6">
        <v>30</v>
      </c>
      <c r="K53" s="6">
        <f t="shared" si="0"/>
        <v>900</v>
      </c>
      <c r="L53" s="4">
        <f t="shared" si="2"/>
        <v>38250</v>
      </c>
      <c r="M53" s="10" t="s">
        <v>175</v>
      </c>
    </row>
    <row r="54" spans="1:13" ht="25.5" x14ac:dyDescent="0.2">
      <c r="A54" s="6" t="s">
        <v>12</v>
      </c>
      <c r="B54" s="6" t="s">
        <v>13</v>
      </c>
      <c r="C54" s="7" t="s">
        <v>66</v>
      </c>
      <c r="D54" s="8" t="s">
        <v>11</v>
      </c>
      <c r="E54" s="9" t="s">
        <v>126</v>
      </c>
      <c r="F54" s="9" t="s">
        <v>128</v>
      </c>
      <c r="G54" s="6">
        <v>5</v>
      </c>
      <c r="H54" s="6">
        <v>2</v>
      </c>
      <c r="I54" s="6">
        <f t="shared" ref="I54:I112" si="3">15*H54</f>
        <v>30</v>
      </c>
      <c r="J54" s="6">
        <v>30</v>
      </c>
      <c r="K54" s="6">
        <f t="shared" ref="K54:K111" si="4">J54*I54</f>
        <v>900</v>
      </c>
      <c r="L54" s="4">
        <f t="shared" ref="L54:L112" si="5">(8.5*K54)*G54</f>
        <v>38250</v>
      </c>
      <c r="M54" s="10" t="s">
        <v>176</v>
      </c>
    </row>
    <row r="55" spans="1:13" ht="25.5" x14ac:dyDescent="0.2">
      <c r="A55" s="6" t="s">
        <v>12</v>
      </c>
      <c r="B55" s="6" t="s">
        <v>13</v>
      </c>
      <c r="C55" s="7" t="s">
        <v>67</v>
      </c>
      <c r="D55" s="8" t="s">
        <v>11</v>
      </c>
      <c r="E55" s="9" t="s">
        <v>126</v>
      </c>
      <c r="F55" s="9" t="s">
        <v>128</v>
      </c>
      <c r="G55" s="6">
        <v>5</v>
      </c>
      <c r="H55" s="6">
        <v>2</v>
      </c>
      <c r="I55" s="6">
        <f t="shared" si="3"/>
        <v>30</v>
      </c>
      <c r="J55" s="6">
        <v>30</v>
      </c>
      <c r="K55" s="6">
        <f t="shared" si="4"/>
        <v>900</v>
      </c>
      <c r="L55" s="4">
        <f t="shared" si="5"/>
        <v>38250</v>
      </c>
      <c r="M55" s="10" t="s">
        <v>177</v>
      </c>
    </row>
    <row r="56" spans="1:13" ht="25.5" x14ac:dyDescent="0.2">
      <c r="A56" s="6" t="s">
        <v>12</v>
      </c>
      <c r="B56" s="6" t="s">
        <v>13</v>
      </c>
      <c r="C56" s="7" t="s">
        <v>68</v>
      </c>
      <c r="D56" s="8" t="s">
        <v>11</v>
      </c>
      <c r="E56" s="9" t="s">
        <v>126</v>
      </c>
      <c r="F56" s="9" t="s">
        <v>128</v>
      </c>
      <c r="G56" s="6">
        <v>5</v>
      </c>
      <c r="H56" s="6">
        <v>2</v>
      </c>
      <c r="I56" s="6">
        <f t="shared" si="3"/>
        <v>30</v>
      </c>
      <c r="J56" s="6">
        <v>30</v>
      </c>
      <c r="K56" s="6">
        <f t="shared" si="4"/>
        <v>900</v>
      </c>
      <c r="L56" s="4">
        <f t="shared" si="5"/>
        <v>38250</v>
      </c>
      <c r="M56" s="10" t="s">
        <v>178</v>
      </c>
    </row>
    <row r="57" spans="1:13" ht="25.5" x14ac:dyDescent="0.2">
      <c r="A57" s="6" t="s">
        <v>12</v>
      </c>
      <c r="B57" s="6" t="s">
        <v>13</v>
      </c>
      <c r="C57" s="7" t="s">
        <v>69</v>
      </c>
      <c r="D57" s="8" t="s">
        <v>11</v>
      </c>
      <c r="E57" s="9" t="s">
        <v>126</v>
      </c>
      <c r="F57" s="9" t="s">
        <v>128</v>
      </c>
      <c r="G57" s="6">
        <v>5</v>
      </c>
      <c r="H57" s="6">
        <v>2</v>
      </c>
      <c r="I57" s="6">
        <f t="shared" si="3"/>
        <v>30</v>
      </c>
      <c r="J57" s="6">
        <v>30</v>
      </c>
      <c r="K57" s="6">
        <f t="shared" si="4"/>
        <v>900</v>
      </c>
      <c r="L57" s="4">
        <f t="shared" si="5"/>
        <v>38250</v>
      </c>
      <c r="M57" s="10" t="s">
        <v>179</v>
      </c>
    </row>
    <row r="58" spans="1:13" ht="25.5" x14ac:dyDescent="0.2">
      <c r="A58" s="6" t="s">
        <v>12</v>
      </c>
      <c r="B58" s="6" t="s">
        <v>13</v>
      </c>
      <c r="C58" s="7" t="s">
        <v>70</v>
      </c>
      <c r="D58" s="8" t="s">
        <v>11</v>
      </c>
      <c r="E58" s="9" t="s">
        <v>126</v>
      </c>
      <c r="F58" s="9" t="s">
        <v>128</v>
      </c>
      <c r="G58" s="6">
        <v>5</v>
      </c>
      <c r="H58" s="6">
        <v>2</v>
      </c>
      <c r="I58" s="6">
        <f t="shared" si="3"/>
        <v>30</v>
      </c>
      <c r="J58" s="6">
        <v>30</v>
      </c>
      <c r="K58" s="6">
        <f t="shared" si="4"/>
        <v>900</v>
      </c>
      <c r="L58" s="4">
        <f t="shared" si="5"/>
        <v>38250</v>
      </c>
      <c r="M58" s="10" t="s">
        <v>180</v>
      </c>
    </row>
    <row r="59" spans="1:13" ht="25.5" x14ac:dyDescent="0.2">
      <c r="A59" s="6" t="s">
        <v>12</v>
      </c>
      <c r="B59" s="6" t="s">
        <v>13</v>
      </c>
      <c r="C59" s="7" t="s">
        <v>71</v>
      </c>
      <c r="D59" s="8" t="s">
        <v>11</v>
      </c>
      <c r="E59" s="9" t="s">
        <v>126</v>
      </c>
      <c r="F59" s="9" t="s">
        <v>128</v>
      </c>
      <c r="G59" s="6">
        <v>5</v>
      </c>
      <c r="H59" s="6">
        <v>2</v>
      </c>
      <c r="I59" s="6">
        <f t="shared" si="3"/>
        <v>30</v>
      </c>
      <c r="J59" s="6">
        <v>30</v>
      </c>
      <c r="K59" s="6">
        <f t="shared" si="4"/>
        <v>900</v>
      </c>
      <c r="L59" s="4">
        <f t="shared" si="5"/>
        <v>38250</v>
      </c>
      <c r="M59" s="10" t="s">
        <v>181</v>
      </c>
    </row>
    <row r="60" spans="1:13" ht="25.5" x14ac:dyDescent="0.2">
      <c r="A60" s="6" t="s">
        <v>12</v>
      </c>
      <c r="B60" s="6" t="s">
        <v>13</v>
      </c>
      <c r="C60" s="7" t="s">
        <v>72</v>
      </c>
      <c r="D60" s="8" t="s">
        <v>11</v>
      </c>
      <c r="E60" s="9" t="s">
        <v>126</v>
      </c>
      <c r="F60" s="9" t="s">
        <v>128</v>
      </c>
      <c r="G60" s="6">
        <v>5</v>
      </c>
      <c r="H60" s="6">
        <v>2</v>
      </c>
      <c r="I60" s="6">
        <f t="shared" si="3"/>
        <v>30</v>
      </c>
      <c r="J60" s="6">
        <v>30</v>
      </c>
      <c r="K60" s="6">
        <f t="shared" si="4"/>
        <v>900</v>
      </c>
      <c r="L60" s="4">
        <f t="shared" si="5"/>
        <v>38250</v>
      </c>
      <c r="M60" s="10" t="s">
        <v>182</v>
      </c>
    </row>
    <row r="61" spans="1:13" ht="25.5" x14ac:dyDescent="0.2">
      <c r="A61" s="6" t="s">
        <v>12</v>
      </c>
      <c r="B61" s="6" t="s">
        <v>13</v>
      </c>
      <c r="C61" s="7" t="s">
        <v>73</v>
      </c>
      <c r="D61" s="8" t="s">
        <v>11</v>
      </c>
      <c r="E61" s="9" t="s">
        <v>126</v>
      </c>
      <c r="F61" s="9" t="s">
        <v>128</v>
      </c>
      <c r="G61" s="6">
        <v>5</v>
      </c>
      <c r="H61" s="6">
        <v>2</v>
      </c>
      <c r="I61" s="6">
        <f t="shared" si="3"/>
        <v>30</v>
      </c>
      <c r="J61" s="6">
        <v>30</v>
      </c>
      <c r="K61" s="6">
        <f t="shared" si="4"/>
        <v>900</v>
      </c>
      <c r="L61" s="4">
        <f t="shared" si="5"/>
        <v>38250</v>
      </c>
      <c r="M61" s="10" t="s">
        <v>183</v>
      </c>
    </row>
    <row r="62" spans="1:13" ht="25.5" x14ac:dyDescent="0.2">
      <c r="A62" s="6" t="s">
        <v>12</v>
      </c>
      <c r="B62" s="6" t="s">
        <v>13</v>
      </c>
      <c r="C62" s="7" t="s">
        <v>74</v>
      </c>
      <c r="D62" s="8" t="s">
        <v>11</v>
      </c>
      <c r="E62" s="9" t="s">
        <v>126</v>
      </c>
      <c r="F62" s="9" t="s">
        <v>128</v>
      </c>
      <c r="G62" s="6">
        <v>5</v>
      </c>
      <c r="H62" s="6">
        <v>2</v>
      </c>
      <c r="I62" s="6">
        <f t="shared" si="3"/>
        <v>30</v>
      </c>
      <c r="J62" s="6">
        <v>30</v>
      </c>
      <c r="K62" s="6">
        <f t="shared" si="4"/>
        <v>900</v>
      </c>
      <c r="L62" s="4">
        <f t="shared" si="5"/>
        <v>38250</v>
      </c>
      <c r="M62" s="10" t="s">
        <v>184</v>
      </c>
    </row>
    <row r="63" spans="1:13" ht="25.5" x14ac:dyDescent="0.2">
      <c r="A63" s="6" t="s">
        <v>12</v>
      </c>
      <c r="B63" s="6" t="s">
        <v>13</v>
      </c>
      <c r="C63" s="7" t="s">
        <v>75</v>
      </c>
      <c r="D63" s="8" t="s">
        <v>11</v>
      </c>
      <c r="E63" s="9" t="s">
        <v>126</v>
      </c>
      <c r="F63" s="9" t="s">
        <v>128</v>
      </c>
      <c r="G63" s="6">
        <v>5</v>
      </c>
      <c r="H63" s="6">
        <v>2</v>
      </c>
      <c r="I63" s="6">
        <f t="shared" si="3"/>
        <v>30</v>
      </c>
      <c r="J63" s="6">
        <v>30</v>
      </c>
      <c r="K63" s="6">
        <f t="shared" si="4"/>
        <v>900</v>
      </c>
      <c r="L63" s="4">
        <f t="shared" si="5"/>
        <v>38250</v>
      </c>
      <c r="M63" s="10" t="s">
        <v>185</v>
      </c>
    </row>
    <row r="64" spans="1:13" ht="25.5" x14ac:dyDescent="0.2">
      <c r="A64" s="6" t="s">
        <v>12</v>
      </c>
      <c r="B64" s="6" t="s">
        <v>13</v>
      </c>
      <c r="C64" s="7" t="s">
        <v>76</v>
      </c>
      <c r="D64" s="8" t="s">
        <v>11</v>
      </c>
      <c r="E64" s="9" t="s">
        <v>126</v>
      </c>
      <c r="F64" s="9" t="s">
        <v>128</v>
      </c>
      <c r="G64" s="6">
        <v>5</v>
      </c>
      <c r="H64" s="6">
        <v>2</v>
      </c>
      <c r="I64" s="6">
        <f t="shared" si="3"/>
        <v>30</v>
      </c>
      <c r="J64" s="6">
        <v>30</v>
      </c>
      <c r="K64" s="6">
        <f t="shared" si="4"/>
        <v>900</v>
      </c>
      <c r="L64" s="4">
        <f t="shared" si="5"/>
        <v>38250</v>
      </c>
      <c r="M64" s="10" t="s">
        <v>186</v>
      </c>
    </row>
    <row r="65" spans="1:13" ht="25.5" x14ac:dyDescent="0.2">
      <c r="A65" s="6" t="s">
        <v>12</v>
      </c>
      <c r="B65" s="6" t="s">
        <v>13</v>
      </c>
      <c r="C65" s="7" t="s">
        <v>77</v>
      </c>
      <c r="D65" s="8" t="s">
        <v>11</v>
      </c>
      <c r="E65" s="9" t="s">
        <v>126</v>
      </c>
      <c r="F65" s="9" t="s">
        <v>128</v>
      </c>
      <c r="G65" s="6">
        <v>5</v>
      </c>
      <c r="H65" s="6">
        <v>2</v>
      </c>
      <c r="I65" s="6">
        <f t="shared" si="3"/>
        <v>30</v>
      </c>
      <c r="J65" s="6">
        <v>30</v>
      </c>
      <c r="K65" s="6">
        <f t="shared" si="4"/>
        <v>900</v>
      </c>
      <c r="L65" s="4">
        <f t="shared" si="5"/>
        <v>38250</v>
      </c>
      <c r="M65" s="10" t="s">
        <v>187</v>
      </c>
    </row>
    <row r="66" spans="1:13" ht="38.25" x14ac:dyDescent="0.2">
      <c r="A66" s="6" t="s">
        <v>12</v>
      </c>
      <c r="B66" s="6" t="s">
        <v>13</v>
      </c>
      <c r="C66" s="7" t="s">
        <v>78</v>
      </c>
      <c r="D66" s="8" t="s">
        <v>11</v>
      </c>
      <c r="E66" s="9" t="s">
        <v>126</v>
      </c>
      <c r="F66" s="9" t="s">
        <v>128</v>
      </c>
      <c r="G66" s="6">
        <v>5</v>
      </c>
      <c r="H66" s="6">
        <v>2</v>
      </c>
      <c r="I66" s="6">
        <f t="shared" si="3"/>
        <v>30</v>
      </c>
      <c r="J66" s="6">
        <v>30</v>
      </c>
      <c r="K66" s="6">
        <f t="shared" si="4"/>
        <v>900</v>
      </c>
      <c r="L66" s="4">
        <f t="shared" si="5"/>
        <v>38250</v>
      </c>
      <c r="M66" s="10" t="s">
        <v>188</v>
      </c>
    </row>
    <row r="67" spans="1:13" ht="25.5" x14ac:dyDescent="0.2">
      <c r="A67" s="6" t="s">
        <v>12</v>
      </c>
      <c r="B67" s="6" t="s">
        <v>13</v>
      </c>
      <c r="C67" s="7" t="s">
        <v>79</v>
      </c>
      <c r="D67" s="8" t="s">
        <v>11</v>
      </c>
      <c r="E67" s="9" t="s">
        <v>126</v>
      </c>
      <c r="F67" s="9" t="s">
        <v>128</v>
      </c>
      <c r="G67" s="6">
        <v>5</v>
      </c>
      <c r="H67" s="6">
        <v>2</v>
      </c>
      <c r="I67" s="6">
        <f t="shared" si="3"/>
        <v>30</v>
      </c>
      <c r="J67" s="6">
        <v>30</v>
      </c>
      <c r="K67" s="6">
        <f t="shared" si="4"/>
        <v>900</v>
      </c>
      <c r="L67" s="4">
        <f t="shared" si="5"/>
        <v>38250</v>
      </c>
      <c r="M67" s="10" t="s">
        <v>189</v>
      </c>
    </row>
    <row r="68" spans="1:13" ht="25.5" x14ac:dyDescent="0.2">
      <c r="A68" s="6" t="s">
        <v>12</v>
      </c>
      <c r="B68" s="6" t="s">
        <v>13</v>
      </c>
      <c r="C68" s="7" t="s">
        <v>80</v>
      </c>
      <c r="D68" s="8" t="s">
        <v>11</v>
      </c>
      <c r="E68" s="9" t="s">
        <v>126</v>
      </c>
      <c r="F68" s="9" t="s">
        <v>128</v>
      </c>
      <c r="G68" s="6">
        <v>5</v>
      </c>
      <c r="H68" s="6">
        <v>2</v>
      </c>
      <c r="I68" s="6">
        <f t="shared" si="3"/>
        <v>30</v>
      </c>
      <c r="J68" s="6">
        <v>30</v>
      </c>
      <c r="K68" s="6">
        <f t="shared" si="4"/>
        <v>900</v>
      </c>
      <c r="L68" s="4">
        <f t="shared" si="5"/>
        <v>38250</v>
      </c>
      <c r="M68" s="10" t="s">
        <v>190</v>
      </c>
    </row>
    <row r="69" spans="1:13" ht="25.5" x14ac:dyDescent="0.2">
      <c r="A69" s="6" t="s">
        <v>12</v>
      </c>
      <c r="B69" s="6" t="s">
        <v>13</v>
      </c>
      <c r="C69" s="7" t="s">
        <v>81</v>
      </c>
      <c r="D69" s="8" t="s">
        <v>11</v>
      </c>
      <c r="E69" s="9" t="s">
        <v>126</v>
      </c>
      <c r="F69" s="9" t="s">
        <v>128</v>
      </c>
      <c r="G69" s="6">
        <v>5</v>
      </c>
      <c r="H69" s="6">
        <v>2</v>
      </c>
      <c r="I69" s="6">
        <f t="shared" si="3"/>
        <v>30</v>
      </c>
      <c r="J69" s="6">
        <v>30</v>
      </c>
      <c r="K69" s="6">
        <f t="shared" si="4"/>
        <v>900</v>
      </c>
      <c r="L69" s="4">
        <f t="shared" si="5"/>
        <v>38250</v>
      </c>
      <c r="M69" s="10" t="s">
        <v>191</v>
      </c>
    </row>
    <row r="70" spans="1:13" ht="25.5" x14ac:dyDescent="0.2">
      <c r="A70" s="6" t="s">
        <v>12</v>
      </c>
      <c r="B70" s="6" t="s">
        <v>13</v>
      </c>
      <c r="C70" s="7" t="s">
        <v>82</v>
      </c>
      <c r="D70" s="8" t="s">
        <v>11</v>
      </c>
      <c r="E70" s="9" t="s">
        <v>126</v>
      </c>
      <c r="F70" s="9" t="s">
        <v>128</v>
      </c>
      <c r="G70" s="6">
        <v>5</v>
      </c>
      <c r="H70" s="6">
        <v>2</v>
      </c>
      <c r="I70" s="6">
        <f t="shared" si="3"/>
        <v>30</v>
      </c>
      <c r="J70" s="6">
        <v>30</v>
      </c>
      <c r="K70" s="6">
        <f t="shared" si="4"/>
        <v>900</v>
      </c>
      <c r="L70" s="4">
        <f t="shared" si="5"/>
        <v>38250</v>
      </c>
      <c r="M70" s="10" t="s">
        <v>192</v>
      </c>
    </row>
    <row r="71" spans="1:13" ht="25.5" x14ac:dyDescent="0.2">
      <c r="A71" s="6" t="s">
        <v>12</v>
      </c>
      <c r="B71" s="6" t="s">
        <v>13</v>
      </c>
      <c r="C71" s="7" t="s">
        <v>83</v>
      </c>
      <c r="D71" s="8" t="s">
        <v>11</v>
      </c>
      <c r="E71" s="9" t="s">
        <v>126</v>
      </c>
      <c r="F71" s="9" t="s">
        <v>128</v>
      </c>
      <c r="G71" s="6">
        <v>5</v>
      </c>
      <c r="H71" s="6">
        <v>2</v>
      </c>
      <c r="I71" s="6">
        <f t="shared" si="3"/>
        <v>30</v>
      </c>
      <c r="J71" s="6">
        <v>30</v>
      </c>
      <c r="K71" s="6">
        <f t="shared" si="4"/>
        <v>900</v>
      </c>
      <c r="L71" s="4">
        <f t="shared" si="5"/>
        <v>38250</v>
      </c>
      <c r="M71" s="10" t="s">
        <v>193</v>
      </c>
    </row>
    <row r="72" spans="1:13" ht="25.5" x14ac:dyDescent="0.2">
      <c r="A72" s="6" t="s">
        <v>12</v>
      </c>
      <c r="B72" s="6" t="s">
        <v>13</v>
      </c>
      <c r="C72" s="7" t="s">
        <v>84</v>
      </c>
      <c r="D72" s="8" t="s">
        <v>11</v>
      </c>
      <c r="E72" s="9" t="s">
        <v>126</v>
      </c>
      <c r="F72" s="9" t="s">
        <v>128</v>
      </c>
      <c r="G72" s="6">
        <v>5</v>
      </c>
      <c r="H72" s="6">
        <v>2</v>
      </c>
      <c r="I72" s="6">
        <f t="shared" si="3"/>
        <v>30</v>
      </c>
      <c r="J72" s="6">
        <v>30</v>
      </c>
      <c r="K72" s="6">
        <f t="shared" si="4"/>
        <v>900</v>
      </c>
      <c r="L72" s="4">
        <f t="shared" si="5"/>
        <v>38250</v>
      </c>
      <c r="M72" s="10" t="s">
        <v>194</v>
      </c>
    </row>
    <row r="73" spans="1:13" ht="38.25" x14ac:dyDescent="0.2">
      <c r="A73" s="6" t="s">
        <v>12</v>
      </c>
      <c r="B73" s="6" t="s">
        <v>13</v>
      </c>
      <c r="C73" s="7" t="s">
        <v>85</v>
      </c>
      <c r="D73" s="8" t="s">
        <v>11</v>
      </c>
      <c r="E73" s="9" t="s">
        <v>126</v>
      </c>
      <c r="F73" s="9" t="s">
        <v>128</v>
      </c>
      <c r="G73" s="6">
        <v>5</v>
      </c>
      <c r="H73" s="6">
        <v>2</v>
      </c>
      <c r="I73" s="6">
        <f t="shared" si="3"/>
        <v>30</v>
      </c>
      <c r="J73" s="6">
        <v>30</v>
      </c>
      <c r="K73" s="6">
        <f t="shared" si="4"/>
        <v>900</v>
      </c>
      <c r="L73" s="4">
        <f t="shared" si="5"/>
        <v>38250</v>
      </c>
      <c r="M73" s="10" t="s">
        <v>195</v>
      </c>
    </row>
    <row r="74" spans="1:13" ht="25.5" x14ac:dyDescent="0.2">
      <c r="A74" s="6" t="s">
        <v>12</v>
      </c>
      <c r="B74" s="6" t="s">
        <v>13</v>
      </c>
      <c r="C74" s="7" t="s">
        <v>86</v>
      </c>
      <c r="D74" s="8" t="s">
        <v>11</v>
      </c>
      <c r="E74" s="9" t="s">
        <v>126</v>
      </c>
      <c r="F74" s="9" t="s">
        <v>128</v>
      </c>
      <c r="G74" s="6">
        <v>5</v>
      </c>
      <c r="H74" s="6">
        <v>2</v>
      </c>
      <c r="I74" s="6">
        <f t="shared" si="3"/>
        <v>30</v>
      </c>
      <c r="J74" s="6">
        <v>30</v>
      </c>
      <c r="K74" s="6">
        <f t="shared" si="4"/>
        <v>900</v>
      </c>
      <c r="L74" s="4">
        <f t="shared" si="5"/>
        <v>38250</v>
      </c>
      <c r="M74" s="10" t="s">
        <v>196</v>
      </c>
    </row>
    <row r="75" spans="1:13" ht="25.5" x14ac:dyDescent="0.2">
      <c r="A75" s="6" t="s">
        <v>12</v>
      </c>
      <c r="B75" s="6" t="s">
        <v>13</v>
      </c>
      <c r="C75" s="7" t="s">
        <v>87</v>
      </c>
      <c r="D75" s="8" t="s">
        <v>11</v>
      </c>
      <c r="E75" s="9" t="s">
        <v>126</v>
      </c>
      <c r="F75" s="9" t="s">
        <v>128</v>
      </c>
      <c r="G75" s="6">
        <v>5</v>
      </c>
      <c r="H75" s="6">
        <v>2</v>
      </c>
      <c r="I75" s="6">
        <f t="shared" si="3"/>
        <v>30</v>
      </c>
      <c r="J75" s="6">
        <v>30</v>
      </c>
      <c r="K75" s="6">
        <f t="shared" si="4"/>
        <v>900</v>
      </c>
      <c r="L75" s="4">
        <f t="shared" si="5"/>
        <v>38250</v>
      </c>
      <c r="M75" s="10" t="s">
        <v>197</v>
      </c>
    </row>
    <row r="76" spans="1:13" ht="25.5" x14ac:dyDescent="0.2">
      <c r="A76" s="6" t="s">
        <v>12</v>
      </c>
      <c r="B76" s="6" t="s">
        <v>13</v>
      </c>
      <c r="C76" s="7" t="s">
        <v>88</v>
      </c>
      <c r="D76" s="8" t="s">
        <v>11</v>
      </c>
      <c r="E76" s="9" t="s">
        <v>126</v>
      </c>
      <c r="F76" s="9" t="s">
        <v>128</v>
      </c>
      <c r="G76" s="6">
        <v>5</v>
      </c>
      <c r="H76" s="6">
        <v>2</v>
      </c>
      <c r="I76" s="6">
        <f t="shared" si="3"/>
        <v>30</v>
      </c>
      <c r="J76" s="6">
        <v>30</v>
      </c>
      <c r="K76" s="6">
        <f t="shared" si="4"/>
        <v>900</v>
      </c>
      <c r="L76" s="4">
        <f t="shared" si="5"/>
        <v>38250</v>
      </c>
      <c r="M76" s="10" t="s">
        <v>198</v>
      </c>
    </row>
    <row r="77" spans="1:13" ht="25.5" x14ac:dyDescent="0.2">
      <c r="A77" s="6" t="s">
        <v>12</v>
      </c>
      <c r="B77" s="6" t="s">
        <v>13</v>
      </c>
      <c r="C77" s="7" t="s">
        <v>89</v>
      </c>
      <c r="D77" s="8" t="s">
        <v>11</v>
      </c>
      <c r="E77" s="9" t="s">
        <v>126</v>
      </c>
      <c r="F77" s="9" t="s">
        <v>128</v>
      </c>
      <c r="G77" s="6">
        <v>5</v>
      </c>
      <c r="H77" s="6">
        <v>2</v>
      </c>
      <c r="I77" s="6">
        <f t="shared" si="3"/>
        <v>30</v>
      </c>
      <c r="J77" s="6">
        <v>30</v>
      </c>
      <c r="K77" s="6">
        <f t="shared" si="4"/>
        <v>900</v>
      </c>
      <c r="L77" s="4">
        <f t="shared" si="5"/>
        <v>38250</v>
      </c>
      <c r="M77" s="10" t="s">
        <v>199</v>
      </c>
    </row>
    <row r="78" spans="1:13" ht="25.5" x14ac:dyDescent="0.2">
      <c r="A78" s="6" t="s">
        <v>12</v>
      </c>
      <c r="B78" s="6" t="s">
        <v>13</v>
      </c>
      <c r="C78" s="7" t="s">
        <v>90</v>
      </c>
      <c r="D78" s="8" t="s">
        <v>11</v>
      </c>
      <c r="E78" s="9" t="s">
        <v>126</v>
      </c>
      <c r="F78" s="9" t="s">
        <v>128</v>
      </c>
      <c r="G78" s="6">
        <v>5</v>
      </c>
      <c r="H78" s="6">
        <v>2</v>
      </c>
      <c r="I78" s="6">
        <f t="shared" si="3"/>
        <v>30</v>
      </c>
      <c r="J78" s="6">
        <v>30</v>
      </c>
      <c r="K78" s="6">
        <f t="shared" si="4"/>
        <v>900</v>
      </c>
      <c r="L78" s="4">
        <f t="shared" si="5"/>
        <v>38250</v>
      </c>
      <c r="M78" s="10" t="s">
        <v>200</v>
      </c>
    </row>
    <row r="79" spans="1:13" ht="25.5" x14ac:dyDescent="0.2">
      <c r="A79" s="6" t="s">
        <v>12</v>
      </c>
      <c r="B79" s="6" t="s">
        <v>13</v>
      </c>
      <c r="C79" s="7" t="s">
        <v>91</v>
      </c>
      <c r="D79" s="8" t="s">
        <v>11</v>
      </c>
      <c r="E79" s="9" t="s">
        <v>126</v>
      </c>
      <c r="F79" s="9" t="s">
        <v>128</v>
      </c>
      <c r="G79" s="6">
        <v>5</v>
      </c>
      <c r="H79" s="6">
        <v>2</v>
      </c>
      <c r="I79" s="6">
        <f t="shared" si="3"/>
        <v>30</v>
      </c>
      <c r="J79" s="6">
        <v>30</v>
      </c>
      <c r="K79" s="6">
        <f t="shared" si="4"/>
        <v>900</v>
      </c>
      <c r="L79" s="4">
        <f t="shared" si="5"/>
        <v>38250</v>
      </c>
      <c r="M79" s="10" t="s">
        <v>201</v>
      </c>
    </row>
    <row r="80" spans="1:13" ht="25.5" x14ac:dyDescent="0.2">
      <c r="A80" s="6" t="s">
        <v>12</v>
      </c>
      <c r="B80" s="6" t="s">
        <v>13</v>
      </c>
      <c r="C80" s="7" t="s">
        <v>92</v>
      </c>
      <c r="D80" s="8" t="s">
        <v>11</v>
      </c>
      <c r="E80" s="9" t="s">
        <v>126</v>
      </c>
      <c r="F80" s="9" t="s">
        <v>128</v>
      </c>
      <c r="G80" s="6">
        <v>5</v>
      </c>
      <c r="H80" s="6">
        <v>2</v>
      </c>
      <c r="I80" s="6">
        <f t="shared" si="3"/>
        <v>30</v>
      </c>
      <c r="J80" s="6">
        <v>30</v>
      </c>
      <c r="K80" s="6">
        <f t="shared" si="4"/>
        <v>900</v>
      </c>
      <c r="L80" s="4">
        <f t="shared" si="5"/>
        <v>38250</v>
      </c>
      <c r="M80" s="10" t="s">
        <v>202</v>
      </c>
    </row>
    <row r="81" spans="1:13" ht="25.5" x14ac:dyDescent="0.2">
      <c r="A81" s="6" t="s">
        <v>12</v>
      </c>
      <c r="B81" s="6" t="s">
        <v>13</v>
      </c>
      <c r="C81" s="7" t="s">
        <v>93</v>
      </c>
      <c r="D81" s="8" t="s">
        <v>11</v>
      </c>
      <c r="E81" s="9" t="s">
        <v>126</v>
      </c>
      <c r="F81" s="9" t="s">
        <v>128</v>
      </c>
      <c r="G81" s="6">
        <v>5</v>
      </c>
      <c r="H81" s="6">
        <v>2</v>
      </c>
      <c r="I81" s="6">
        <f t="shared" si="3"/>
        <v>30</v>
      </c>
      <c r="J81" s="6">
        <v>30</v>
      </c>
      <c r="K81" s="6">
        <f t="shared" si="4"/>
        <v>900</v>
      </c>
      <c r="L81" s="4">
        <f t="shared" si="5"/>
        <v>38250</v>
      </c>
      <c r="M81" s="10" t="s">
        <v>203</v>
      </c>
    </row>
    <row r="82" spans="1:13" ht="25.5" x14ac:dyDescent="0.2">
      <c r="A82" s="6" t="s">
        <v>12</v>
      </c>
      <c r="B82" s="6" t="s">
        <v>13</v>
      </c>
      <c r="C82" s="7" t="s">
        <v>94</v>
      </c>
      <c r="D82" s="8" t="s">
        <v>11</v>
      </c>
      <c r="E82" s="9" t="s">
        <v>126</v>
      </c>
      <c r="F82" s="9" t="s">
        <v>128</v>
      </c>
      <c r="G82" s="6">
        <v>5</v>
      </c>
      <c r="H82" s="6">
        <v>2</v>
      </c>
      <c r="I82" s="6">
        <f t="shared" si="3"/>
        <v>30</v>
      </c>
      <c r="J82" s="6">
        <v>30</v>
      </c>
      <c r="K82" s="6">
        <f t="shared" si="4"/>
        <v>900</v>
      </c>
      <c r="L82" s="4">
        <f t="shared" si="5"/>
        <v>38250</v>
      </c>
      <c r="M82" s="10" t="s">
        <v>204</v>
      </c>
    </row>
    <row r="83" spans="1:13" ht="25.5" x14ac:dyDescent="0.2">
      <c r="A83" s="6" t="s">
        <v>12</v>
      </c>
      <c r="B83" s="6" t="s">
        <v>13</v>
      </c>
      <c r="C83" s="7" t="s">
        <v>95</v>
      </c>
      <c r="D83" s="8" t="s">
        <v>11</v>
      </c>
      <c r="E83" s="9" t="s">
        <v>126</v>
      </c>
      <c r="F83" s="9" t="s">
        <v>128</v>
      </c>
      <c r="G83" s="6">
        <v>5</v>
      </c>
      <c r="H83" s="6">
        <v>2</v>
      </c>
      <c r="I83" s="6">
        <f t="shared" si="3"/>
        <v>30</v>
      </c>
      <c r="J83" s="6">
        <v>30</v>
      </c>
      <c r="K83" s="6">
        <f t="shared" si="4"/>
        <v>900</v>
      </c>
      <c r="L83" s="4">
        <f t="shared" si="5"/>
        <v>38250</v>
      </c>
      <c r="M83" s="10" t="s">
        <v>205</v>
      </c>
    </row>
    <row r="84" spans="1:13" ht="25.5" x14ac:dyDescent="0.2">
      <c r="A84" s="6" t="s">
        <v>12</v>
      </c>
      <c r="B84" s="6" t="s">
        <v>13</v>
      </c>
      <c r="C84" s="7" t="s">
        <v>96</v>
      </c>
      <c r="D84" s="8" t="s">
        <v>11</v>
      </c>
      <c r="E84" s="9" t="s">
        <v>126</v>
      </c>
      <c r="F84" s="9" t="s">
        <v>128</v>
      </c>
      <c r="G84" s="6">
        <v>5</v>
      </c>
      <c r="H84" s="6">
        <v>2</v>
      </c>
      <c r="I84" s="6">
        <f t="shared" si="3"/>
        <v>30</v>
      </c>
      <c r="J84" s="6">
        <v>30</v>
      </c>
      <c r="K84" s="6">
        <f t="shared" si="4"/>
        <v>900</v>
      </c>
      <c r="L84" s="4">
        <f t="shared" si="5"/>
        <v>38250</v>
      </c>
      <c r="M84" s="10" t="s">
        <v>206</v>
      </c>
    </row>
    <row r="85" spans="1:13" ht="25.5" x14ac:dyDescent="0.2">
      <c r="A85" s="6" t="s">
        <v>12</v>
      </c>
      <c r="B85" s="6" t="s">
        <v>13</v>
      </c>
      <c r="C85" s="7" t="s">
        <v>97</v>
      </c>
      <c r="D85" s="8" t="s">
        <v>11</v>
      </c>
      <c r="E85" s="9" t="s">
        <v>126</v>
      </c>
      <c r="F85" s="9" t="s">
        <v>128</v>
      </c>
      <c r="G85" s="6">
        <v>5</v>
      </c>
      <c r="H85" s="6">
        <v>2</v>
      </c>
      <c r="I85" s="6">
        <f t="shared" si="3"/>
        <v>30</v>
      </c>
      <c r="J85" s="6">
        <v>30</v>
      </c>
      <c r="K85" s="6">
        <f t="shared" si="4"/>
        <v>900</v>
      </c>
      <c r="L85" s="4">
        <f t="shared" si="5"/>
        <v>38250</v>
      </c>
      <c r="M85" s="10" t="s">
        <v>207</v>
      </c>
    </row>
    <row r="86" spans="1:13" ht="25.5" x14ac:dyDescent="0.2">
      <c r="A86" s="6" t="s">
        <v>12</v>
      </c>
      <c r="B86" s="6" t="s">
        <v>13</v>
      </c>
      <c r="C86" s="7" t="s">
        <v>98</v>
      </c>
      <c r="D86" s="8" t="s">
        <v>11</v>
      </c>
      <c r="E86" s="9" t="s">
        <v>126</v>
      </c>
      <c r="F86" s="9" t="s">
        <v>128</v>
      </c>
      <c r="G86" s="6">
        <v>5</v>
      </c>
      <c r="H86" s="6">
        <v>2</v>
      </c>
      <c r="I86" s="6">
        <f t="shared" si="3"/>
        <v>30</v>
      </c>
      <c r="J86" s="6">
        <v>30</v>
      </c>
      <c r="K86" s="6">
        <f t="shared" si="4"/>
        <v>900</v>
      </c>
      <c r="L86" s="4">
        <f t="shared" si="5"/>
        <v>38250</v>
      </c>
      <c r="M86" s="10" t="s">
        <v>208</v>
      </c>
    </row>
    <row r="87" spans="1:13" ht="25.5" x14ac:dyDescent="0.2">
      <c r="A87" s="6" t="s">
        <v>12</v>
      </c>
      <c r="B87" s="6" t="s">
        <v>13</v>
      </c>
      <c r="C87" s="7" t="s">
        <v>99</v>
      </c>
      <c r="D87" s="8" t="s">
        <v>11</v>
      </c>
      <c r="E87" s="9" t="s">
        <v>126</v>
      </c>
      <c r="F87" s="9" t="s">
        <v>128</v>
      </c>
      <c r="G87" s="6">
        <v>5</v>
      </c>
      <c r="H87" s="6">
        <v>2</v>
      </c>
      <c r="I87" s="6">
        <f t="shared" si="3"/>
        <v>30</v>
      </c>
      <c r="J87" s="6">
        <v>30</v>
      </c>
      <c r="K87" s="6">
        <f t="shared" si="4"/>
        <v>900</v>
      </c>
      <c r="L87" s="4">
        <f t="shared" si="5"/>
        <v>38250</v>
      </c>
      <c r="M87" s="10" t="s">
        <v>209</v>
      </c>
    </row>
    <row r="88" spans="1:13" ht="38.25" x14ac:dyDescent="0.2">
      <c r="A88" s="6" t="s">
        <v>12</v>
      </c>
      <c r="B88" s="6" t="s">
        <v>13</v>
      </c>
      <c r="C88" s="7" t="s">
        <v>100</v>
      </c>
      <c r="D88" s="8" t="s">
        <v>11</v>
      </c>
      <c r="E88" s="9" t="s">
        <v>126</v>
      </c>
      <c r="F88" s="9" t="s">
        <v>128</v>
      </c>
      <c r="G88" s="6">
        <v>5</v>
      </c>
      <c r="H88" s="6">
        <v>2</v>
      </c>
      <c r="I88" s="6">
        <f t="shared" si="3"/>
        <v>30</v>
      </c>
      <c r="J88" s="6">
        <v>30</v>
      </c>
      <c r="K88" s="6">
        <f t="shared" si="4"/>
        <v>900</v>
      </c>
      <c r="L88" s="4">
        <f t="shared" si="5"/>
        <v>38250</v>
      </c>
      <c r="M88" s="10" t="s">
        <v>210</v>
      </c>
    </row>
    <row r="89" spans="1:13" ht="25.5" x14ac:dyDescent="0.2">
      <c r="A89" s="6" t="s">
        <v>12</v>
      </c>
      <c r="B89" s="6" t="s">
        <v>13</v>
      </c>
      <c r="C89" s="7" t="s">
        <v>101</v>
      </c>
      <c r="D89" s="8" t="s">
        <v>11</v>
      </c>
      <c r="E89" s="9" t="s">
        <v>126</v>
      </c>
      <c r="F89" s="9" t="s">
        <v>128</v>
      </c>
      <c r="G89" s="6">
        <v>5</v>
      </c>
      <c r="H89" s="6">
        <v>2</v>
      </c>
      <c r="I89" s="6">
        <f t="shared" si="3"/>
        <v>30</v>
      </c>
      <c r="J89" s="6">
        <v>30</v>
      </c>
      <c r="K89" s="6">
        <f t="shared" si="4"/>
        <v>900</v>
      </c>
      <c r="L89" s="4">
        <f t="shared" si="5"/>
        <v>38250</v>
      </c>
      <c r="M89" s="10" t="s">
        <v>211</v>
      </c>
    </row>
    <row r="90" spans="1:13" ht="25.5" x14ac:dyDescent="0.2">
      <c r="A90" s="6" t="s">
        <v>12</v>
      </c>
      <c r="B90" s="6" t="s">
        <v>13</v>
      </c>
      <c r="C90" s="7" t="s">
        <v>102</v>
      </c>
      <c r="D90" s="8" t="s">
        <v>11</v>
      </c>
      <c r="E90" s="9" t="s">
        <v>126</v>
      </c>
      <c r="F90" s="9" t="s">
        <v>128</v>
      </c>
      <c r="G90" s="6">
        <v>5</v>
      </c>
      <c r="H90" s="6">
        <v>2</v>
      </c>
      <c r="I90" s="6">
        <f t="shared" si="3"/>
        <v>30</v>
      </c>
      <c r="J90" s="6">
        <v>30</v>
      </c>
      <c r="K90" s="6">
        <f t="shared" si="4"/>
        <v>900</v>
      </c>
      <c r="L90" s="4">
        <f t="shared" si="5"/>
        <v>38250</v>
      </c>
      <c r="M90" s="10" t="s">
        <v>212</v>
      </c>
    </row>
    <row r="91" spans="1:13" ht="38.25" x14ac:dyDescent="0.2">
      <c r="A91" s="6" t="s">
        <v>12</v>
      </c>
      <c r="B91" s="6" t="s">
        <v>13</v>
      </c>
      <c r="C91" s="7" t="s">
        <v>103</v>
      </c>
      <c r="D91" s="8" t="s">
        <v>11</v>
      </c>
      <c r="E91" s="9" t="s">
        <v>126</v>
      </c>
      <c r="F91" s="9" t="s">
        <v>128</v>
      </c>
      <c r="G91" s="6">
        <v>5</v>
      </c>
      <c r="H91" s="6">
        <v>2</v>
      </c>
      <c r="I91" s="6">
        <f t="shared" si="3"/>
        <v>30</v>
      </c>
      <c r="J91" s="6">
        <v>30</v>
      </c>
      <c r="K91" s="6">
        <f t="shared" si="4"/>
        <v>900</v>
      </c>
      <c r="L91" s="4">
        <f t="shared" si="5"/>
        <v>38250</v>
      </c>
      <c r="M91" s="10" t="s">
        <v>213</v>
      </c>
    </row>
    <row r="92" spans="1:13" ht="25.5" x14ac:dyDescent="0.2">
      <c r="A92" s="6" t="s">
        <v>12</v>
      </c>
      <c r="B92" s="6" t="s">
        <v>13</v>
      </c>
      <c r="C92" s="7" t="s">
        <v>104</v>
      </c>
      <c r="D92" s="8" t="s">
        <v>11</v>
      </c>
      <c r="E92" s="9" t="s">
        <v>126</v>
      </c>
      <c r="F92" s="9" t="s">
        <v>128</v>
      </c>
      <c r="G92" s="6">
        <v>5</v>
      </c>
      <c r="H92" s="6">
        <v>2</v>
      </c>
      <c r="I92" s="6">
        <f t="shared" si="3"/>
        <v>30</v>
      </c>
      <c r="J92" s="6">
        <v>30</v>
      </c>
      <c r="K92" s="6">
        <f t="shared" si="4"/>
        <v>900</v>
      </c>
      <c r="L92" s="4">
        <f t="shared" si="5"/>
        <v>38250</v>
      </c>
      <c r="M92" s="10" t="s">
        <v>214</v>
      </c>
    </row>
    <row r="93" spans="1:13" ht="25.5" x14ac:dyDescent="0.2">
      <c r="A93" s="6" t="s">
        <v>12</v>
      </c>
      <c r="B93" s="6" t="s">
        <v>13</v>
      </c>
      <c r="C93" s="7" t="s">
        <v>105</v>
      </c>
      <c r="D93" s="8" t="s">
        <v>11</v>
      </c>
      <c r="E93" s="9" t="s">
        <v>126</v>
      </c>
      <c r="F93" s="9" t="s">
        <v>128</v>
      </c>
      <c r="G93" s="6">
        <v>5</v>
      </c>
      <c r="H93" s="6">
        <v>2</v>
      </c>
      <c r="I93" s="6">
        <f t="shared" si="3"/>
        <v>30</v>
      </c>
      <c r="J93" s="6">
        <v>30</v>
      </c>
      <c r="K93" s="6">
        <f t="shared" si="4"/>
        <v>900</v>
      </c>
      <c r="L93" s="4">
        <f t="shared" si="5"/>
        <v>38250</v>
      </c>
      <c r="M93" s="10" t="s">
        <v>215</v>
      </c>
    </row>
    <row r="94" spans="1:13" ht="25.5" x14ac:dyDescent="0.2">
      <c r="A94" s="6" t="s">
        <v>12</v>
      </c>
      <c r="B94" s="6" t="s">
        <v>13</v>
      </c>
      <c r="C94" s="7" t="s">
        <v>106</v>
      </c>
      <c r="D94" s="8" t="s">
        <v>11</v>
      </c>
      <c r="E94" s="9" t="s">
        <v>126</v>
      </c>
      <c r="F94" s="9" t="s">
        <v>128</v>
      </c>
      <c r="G94" s="6">
        <v>5</v>
      </c>
      <c r="H94" s="6">
        <v>2</v>
      </c>
      <c r="I94" s="6">
        <f t="shared" si="3"/>
        <v>30</v>
      </c>
      <c r="J94" s="6">
        <v>30</v>
      </c>
      <c r="K94" s="6">
        <f t="shared" si="4"/>
        <v>900</v>
      </c>
      <c r="L94" s="4">
        <f t="shared" si="5"/>
        <v>38250</v>
      </c>
      <c r="M94" s="10" t="s">
        <v>216</v>
      </c>
    </row>
    <row r="95" spans="1:13" ht="25.5" x14ac:dyDescent="0.2">
      <c r="A95" s="6" t="s">
        <v>12</v>
      </c>
      <c r="B95" s="6" t="s">
        <v>13</v>
      </c>
      <c r="C95" s="7" t="s">
        <v>107</v>
      </c>
      <c r="D95" s="8" t="s">
        <v>11</v>
      </c>
      <c r="E95" s="9" t="s">
        <v>126</v>
      </c>
      <c r="F95" s="9" t="s">
        <v>128</v>
      </c>
      <c r="G95" s="6">
        <v>5</v>
      </c>
      <c r="H95" s="6">
        <v>2</v>
      </c>
      <c r="I95" s="6">
        <f t="shared" si="3"/>
        <v>30</v>
      </c>
      <c r="J95" s="6">
        <v>30</v>
      </c>
      <c r="K95" s="6">
        <f t="shared" si="4"/>
        <v>900</v>
      </c>
      <c r="L95" s="4">
        <f t="shared" si="5"/>
        <v>38250</v>
      </c>
      <c r="M95" s="10" t="s">
        <v>217</v>
      </c>
    </row>
    <row r="96" spans="1:13" ht="25.5" x14ac:dyDescent="0.2">
      <c r="A96" s="6" t="s">
        <v>12</v>
      </c>
      <c r="B96" s="6" t="s">
        <v>13</v>
      </c>
      <c r="C96" s="7" t="s">
        <v>108</v>
      </c>
      <c r="D96" s="8" t="s">
        <v>11</v>
      </c>
      <c r="E96" s="9" t="s">
        <v>126</v>
      </c>
      <c r="F96" s="9" t="s">
        <v>128</v>
      </c>
      <c r="G96" s="6">
        <v>5</v>
      </c>
      <c r="H96" s="6">
        <v>2</v>
      </c>
      <c r="I96" s="6">
        <f t="shared" si="3"/>
        <v>30</v>
      </c>
      <c r="J96" s="6">
        <v>30</v>
      </c>
      <c r="K96" s="6">
        <f t="shared" si="4"/>
        <v>900</v>
      </c>
      <c r="L96" s="4">
        <f t="shared" si="5"/>
        <v>38250</v>
      </c>
      <c r="M96" s="10" t="s">
        <v>195</v>
      </c>
    </row>
    <row r="97" spans="1:13" ht="25.5" x14ac:dyDescent="0.2">
      <c r="A97" s="6" t="s">
        <v>12</v>
      </c>
      <c r="B97" s="6" t="s">
        <v>13</v>
      </c>
      <c r="C97" s="7" t="s">
        <v>109</v>
      </c>
      <c r="D97" s="8" t="s">
        <v>11</v>
      </c>
      <c r="E97" s="9" t="s">
        <v>126</v>
      </c>
      <c r="F97" s="9" t="s">
        <v>128</v>
      </c>
      <c r="G97" s="6">
        <v>5</v>
      </c>
      <c r="H97" s="6">
        <v>2</v>
      </c>
      <c r="I97" s="6">
        <f t="shared" si="3"/>
        <v>30</v>
      </c>
      <c r="J97" s="6">
        <v>30</v>
      </c>
      <c r="K97" s="6">
        <f t="shared" si="4"/>
        <v>900</v>
      </c>
      <c r="L97" s="4">
        <f t="shared" si="5"/>
        <v>38250</v>
      </c>
      <c r="M97" s="10" t="s">
        <v>218</v>
      </c>
    </row>
    <row r="98" spans="1:13" ht="25.5" x14ac:dyDescent="0.2">
      <c r="A98" s="6" t="s">
        <v>12</v>
      </c>
      <c r="B98" s="6" t="s">
        <v>13</v>
      </c>
      <c r="C98" s="7" t="s">
        <v>110</v>
      </c>
      <c r="D98" s="8" t="s">
        <v>11</v>
      </c>
      <c r="E98" s="9" t="s">
        <v>126</v>
      </c>
      <c r="F98" s="9" t="s">
        <v>128</v>
      </c>
      <c r="G98" s="6">
        <v>5</v>
      </c>
      <c r="H98" s="6">
        <v>2</v>
      </c>
      <c r="I98" s="6">
        <f t="shared" si="3"/>
        <v>30</v>
      </c>
      <c r="J98" s="6">
        <v>30</v>
      </c>
      <c r="K98" s="6">
        <f t="shared" si="4"/>
        <v>900</v>
      </c>
      <c r="L98" s="4">
        <f t="shared" si="5"/>
        <v>38250</v>
      </c>
      <c r="M98" s="10" t="s">
        <v>219</v>
      </c>
    </row>
    <row r="99" spans="1:13" ht="25.5" x14ac:dyDescent="0.2">
      <c r="A99" s="6" t="s">
        <v>12</v>
      </c>
      <c r="B99" s="6" t="s">
        <v>13</v>
      </c>
      <c r="C99" s="7" t="s">
        <v>111</v>
      </c>
      <c r="D99" s="8" t="s">
        <v>11</v>
      </c>
      <c r="E99" s="9" t="s">
        <v>126</v>
      </c>
      <c r="F99" s="9" t="s">
        <v>128</v>
      </c>
      <c r="G99" s="6">
        <v>5</v>
      </c>
      <c r="H99" s="6">
        <v>2</v>
      </c>
      <c r="I99" s="6">
        <f t="shared" si="3"/>
        <v>30</v>
      </c>
      <c r="J99" s="6">
        <v>30</v>
      </c>
      <c r="K99" s="6">
        <f t="shared" si="4"/>
        <v>900</v>
      </c>
      <c r="L99" s="4">
        <f t="shared" si="5"/>
        <v>38250</v>
      </c>
      <c r="M99" s="10" t="s">
        <v>220</v>
      </c>
    </row>
    <row r="100" spans="1:13" ht="25.5" x14ac:dyDescent="0.2">
      <c r="A100" s="6" t="s">
        <v>12</v>
      </c>
      <c r="B100" s="6" t="s">
        <v>13</v>
      </c>
      <c r="C100" s="7" t="s">
        <v>112</v>
      </c>
      <c r="D100" s="8" t="s">
        <v>11</v>
      </c>
      <c r="E100" s="9" t="s">
        <v>126</v>
      </c>
      <c r="F100" s="9" t="s">
        <v>128</v>
      </c>
      <c r="G100" s="6">
        <v>5</v>
      </c>
      <c r="H100" s="6">
        <v>2</v>
      </c>
      <c r="I100" s="6">
        <f t="shared" si="3"/>
        <v>30</v>
      </c>
      <c r="J100" s="6">
        <v>30</v>
      </c>
      <c r="K100" s="6">
        <f t="shared" si="4"/>
        <v>900</v>
      </c>
      <c r="L100" s="4">
        <f t="shared" si="5"/>
        <v>38250</v>
      </c>
      <c r="M100" s="10" t="s">
        <v>221</v>
      </c>
    </row>
    <row r="101" spans="1:13" ht="25.5" x14ac:dyDescent="0.2">
      <c r="A101" s="6" t="s">
        <v>12</v>
      </c>
      <c r="B101" s="6" t="s">
        <v>13</v>
      </c>
      <c r="C101" s="7" t="s">
        <v>113</v>
      </c>
      <c r="D101" s="8" t="s">
        <v>11</v>
      </c>
      <c r="E101" s="9" t="s">
        <v>126</v>
      </c>
      <c r="F101" s="9" t="s">
        <v>128</v>
      </c>
      <c r="G101" s="6">
        <v>5</v>
      </c>
      <c r="H101" s="6">
        <v>2</v>
      </c>
      <c r="I101" s="6">
        <f t="shared" si="3"/>
        <v>30</v>
      </c>
      <c r="J101" s="6">
        <v>30</v>
      </c>
      <c r="K101" s="6">
        <f t="shared" si="4"/>
        <v>900</v>
      </c>
      <c r="L101" s="4">
        <f t="shared" si="5"/>
        <v>38250</v>
      </c>
      <c r="M101" s="10" t="s">
        <v>222</v>
      </c>
    </row>
    <row r="102" spans="1:13" ht="25.5" x14ac:dyDescent="0.2">
      <c r="A102" s="6" t="s">
        <v>12</v>
      </c>
      <c r="B102" s="6" t="s">
        <v>13</v>
      </c>
      <c r="C102" s="7" t="s">
        <v>114</v>
      </c>
      <c r="D102" s="8" t="s">
        <v>11</v>
      </c>
      <c r="E102" s="9" t="s">
        <v>126</v>
      </c>
      <c r="F102" s="9" t="s">
        <v>128</v>
      </c>
      <c r="G102" s="6">
        <v>5</v>
      </c>
      <c r="H102" s="6">
        <v>2</v>
      </c>
      <c r="I102" s="6">
        <f t="shared" si="3"/>
        <v>30</v>
      </c>
      <c r="J102" s="6">
        <v>30</v>
      </c>
      <c r="K102" s="6">
        <f t="shared" si="4"/>
        <v>900</v>
      </c>
      <c r="L102" s="4">
        <f t="shared" si="5"/>
        <v>38250</v>
      </c>
      <c r="M102" s="10" t="s">
        <v>223</v>
      </c>
    </row>
    <row r="103" spans="1:13" ht="25.5" x14ac:dyDescent="0.2">
      <c r="A103" s="6" t="s">
        <v>12</v>
      </c>
      <c r="B103" s="6" t="s">
        <v>13</v>
      </c>
      <c r="C103" s="7" t="s">
        <v>115</v>
      </c>
      <c r="D103" s="8" t="s">
        <v>11</v>
      </c>
      <c r="E103" s="9" t="s">
        <v>126</v>
      </c>
      <c r="F103" s="9" t="s">
        <v>128</v>
      </c>
      <c r="G103" s="6">
        <v>5</v>
      </c>
      <c r="H103" s="6">
        <v>2</v>
      </c>
      <c r="I103" s="6">
        <f t="shared" si="3"/>
        <v>30</v>
      </c>
      <c r="J103" s="6">
        <v>30</v>
      </c>
      <c r="K103" s="6">
        <f t="shared" si="4"/>
        <v>900</v>
      </c>
      <c r="L103" s="4">
        <f t="shared" si="5"/>
        <v>38250</v>
      </c>
      <c r="M103" s="10" t="s">
        <v>224</v>
      </c>
    </row>
    <row r="104" spans="1:13" ht="25.5" x14ac:dyDescent="0.2">
      <c r="A104" s="6" t="s">
        <v>12</v>
      </c>
      <c r="B104" s="6" t="s">
        <v>13</v>
      </c>
      <c r="C104" s="7" t="s">
        <v>116</v>
      </c>
      <c r="D104" s="8" t="s">
        <v>11</v>
      </c>
      <c r="E104" s="9" t="s">
        <v>126</v>
      </c>
      <c r="F104" s="9" t="s">
        <v>128</v>
      </c>
      <c r="G104" s="6">
        <v>5</v>
      </c>
      <c r="H104" s="6">
        <v>2</v>
      </c>
      <c r="I104" s="6">
        <f t="shared" si="3"/>
        <v>30</v>
      </c>
      <c r="J104" s="6">
        <v>30</v>
      </c>
      <c r="K104" s="6">
        <f t="shared" si="4"/>
        <v>900</v>
      </c>
      <c r="L104" s="4">
        <f t="shared" si="5"/>
        <v>38250</v>
      </c>
      <c r="M104" s="10" t="s">
        <v>225</v>
      </c>
    </row>
    <row r="105" spans="1:13" ht="25.5" x14ac:dyDescent="0.2">
      <c r="A105" s="6" t="s">
        <v>12</v>
      </c>
      <c r="B105" s="6" t="s">
        <v>13</v>
      </c>
      <c r="C105" s="7" t="s">
        <v>117</v>
      </c>
      <c r="D105" s="8" t="s">
        <v>11</v>
      </c>
      <c r="E105" s="9" t="s">
        <v>126</v>
      </c>
      <c r="F105" s="9" t="s">
        <v>128</v>
      </c>
      <c r="G105" s="6">
        <v>5</v>
      </c>
      <c r="H105" s="6">
        <v>2</v>
      </c>
      <c r="I105" s="6">
        <f t="shared" si="3"/>
        <v>30</v>
      </c>
      <c r="J105" s="6">
        <v>30</v>
      </c>
      <c r="K105" s="6">
        <f t="shared" si="4"/>
        <v>900</v>
      </c>
      <c r="L105" s="4">
        <f t="shared" si="5"/>
        <v>38250</v>
      </c>
      <c r="M105" s="10" t="s">
        <v>226</v>
      </c>
    </row>
    <row r="106" spans="1:13" ht="25.5" x14ac:dyDescent="0.2">
      <c r="A106" s="6" t="s">
        <v>12</v>
      </c>
      <c r="B106" s="6" t="s">
        <v>13</v>
      </c>
      <c r="C106" s="7" t="s">
        <v>118</v>
      </c>
      <c r="D106" s="8" t="s">
        <v>11</v>
      </c>
      <c r="E106" s="9" t="s">
        <v>126</v>
      </c>
      <c r="F106" s="9" t="s">
        <v>128</v>
      </c>
      <c r="G106" s="6">
        <v>5</v>
      </c>
      <c r="H106" s="6">
        <v>2</v>
      </c>
      <c r="I106" s="6">
        <f t="shared" si="3"/>
        <v>30</v>
      </c>
      <c r="J106" s="6">
        <v>30</v>
      </c>
      <c r="K106" s="6">
        <f t="shared" si="4"/>
        <v>900</v>
      </c>
      <c r="L106" s="4">
        <f t="shared" si="5"/>
        <v>38250</v>
      </c>
      <c r="M106" s="10" t="s">
        <v>227</v>
      </c>
    </row>
    <row r="107" spans="1:13" ht="25.5" x14ac:dyDescent="0.2">
      <c r="A107" s="6" t="s">
        <v>12</v>
      </c>
      <c r="B107" s="6" t="s">
        <v>13</v>
      </c>
      <c r="C107" s="7" t="s">
        <v>119</v>
      </c>
      <c r="D107" s="8" t="s">
        <v>11</v>
      </c>
      <c r="E107" s="9" t="s">
        <v>126</v>
      </c>
      <c r="F107" s="9" t="s">
        <v>128</v>
      </c>
      <c r="G107" s="6">
        <v>5</v>
      </c>
      <c r="H107" s="6">
        <v>2</v>
      </c>
      <c r="I107" s="6">
        <f t="shared" si="3"/>
        <v>30</v>
      </c>
      <c r="J107" s="6">
        <v>30</v>
      </c>
      <c r="K107" s="6">
        <f t="shared" si="4"/>
        <v>900</v>
      </c>
      <c r="L107" s="4">
        <f t="shared" si="5"/>
        <v>38250</v>
      </c>
      <c r="M107" s="10" t="s">
        <v>228</v>
      </c>
    </row>
    <row r="108" spans="1:13" ht="25.5" x14ac:dyDescent="0.2">
      <c r="A108" s="6" t="s">
        <v>12</v>
      </c>
      <c r="B108" s="6" t="s">
        <v>13</v>
      </c>
      <c r="C108" s="7" t="s">
        <v>120</v>
      </c>
      <c r="D108" s="8" t="s">
        <v>11</v>
      </c>
      <c r="E108" s="9" t="s">
        <v>126</v>
      </c>
      <c r="F108" s="9" t="s">
        <v>128</v>
      </c>
      <c r="G108" s="6">
        <v>5</v>
      </c>
      <c r="H108" s="6">
        <v>2</v>
      </c>
      <c r="I108" s="6">
        <f t="shared" si="3"/>
        <v>30</v>
      </c>
      <c r="J108" s="6">
        <v>30</v>
      </c>
      <c r="K108" s="6">
        <f t="shared" si="4"/>
        <v>900</v>
      </c>
      <c r="L108" s="4">
        <f t="shared" si="5"/>
        <v>38250</v>
      </c>
      <c r="M108" s="10" t="s">
        <v>229</v>
      </c>
    </row>
    <row r="109" spans="1:13" ht="25.5" x14ac:dyDescent="0.2">
      <c r="A109" s="6" t="s">
        <v>12</v>
      </c>
      <c r="B109" s="6" t="s">
        <v>13</v>
      </c>
      <c r="C109" s="7" t="s">
        <v>121</v>
      </c>
      <c r="D109" s="8" t="s">
        <v>11</v>
      </c>
      <c r="E109" s="9" t="s">
        <v>126</v>
      </c>
      <c r="F109" s="9" t="s">
        <v>128</v>
      </c>
      <c r="G109" s="6">
        <v>5</v>
      </c>
      <c r="H109" s="6">
        <v>2</v>
      </c>
      <c r="I109" s="6">
        <f t="shared" si="3"/>
        <v>30</v>
      </c>
      <c r="J109" s="6">
        <v>30</v>
      </c>
      <c r="K109" s="6">
        <f t="shared" si="4"/>
        <v>900</v>
      </c>
      <c r="L109" s="4">
        <f t="shared" si="5"/>
        <v>38250</v>
      </c>
      <c r="M109" s="10" t="s">
        <v>230</v>
      </c>
    </row>
    <row r="110" spans="1:13" ht="25.5" x14ac:dyDescent="0.2">
      <c r="A110" s="6" t="s">
        <v>12</v>
      </c>
      <c r="B110" s="6" t="s">
        <v>13</v>
      </c>
      <c r="C110" s="7" t="s">
        <v>122</v>
      </c>
      <c r="D110" s="8" t="s">
        <v>11</v>
      </c>
      <c r="E110" s="9" t="s">
        <v>126</v>
      </c>
      <c r="F110" s="9" t="s">
        <v>128</v>
      </c>
      <c r="G110" s="6">
        <v>5</v>
      </c>
      <c r="H110" s="6">
        <v>2</v>
      </c>
      <c r="I110" s="6">
        <f t="shared" si="3"/>
        <v>30</v>
      </c>
      <c r="J110" s="6">
        <v>30</v>
      </c>
      <c r="K110" s="6">
        <f t="shared" si="4"/>
        <v>900</v>
      </c>
      <c r="L110" s="4">
        <f t="shared" si="5"/>
        <v>38250</v>
      </c>
      <c r="M110" s="10" t="s">
        <v>231</v>
      </c>
    </row>
    <row r="111" spans="1:13" ht="25.5" x14ac:dyDescent="0.2">
      <c r="A111" s="6" t="s">
        <v>12</v>
      </c>
      <c r="B111" s="6" t="s">
        <v>13</v>
      </c>
      <c r="C111" s="7" t="s">
        <v>123</v>
      </c>
      <c r="D111" s="8" t="s">
        <v>11</v>
      </c>
      <c r="E111" s="9" t="s">
        <v>126</v>
      </c>
      <c r="F111" s="9" t="s">
        <v>128</v>
      </c>
      <c r="G111" s="6">
        <v>5</v>
      </c>
      <c r="H111" s="6">
        <v>2</v>
      </c>
      <c r="I111" s="6">
        <f t="shared" si="3"/>
        <v>30</v>
      </c>
      <c r="J111" s="6">
        <v>30</v>
      </c>
      <c r="K111" s="6">
        <f t="shared" si="4"/>
        <v>900</v>
      </c>
      <c r="L111" s="4">
        <f t="shared" si="5"/>
        <v>38250</v>
      </c>
      <c r="M111" s="10" t="s">
        <v>232</v>
      </c>
    </row>
    <row r="112" spans="1:13" ht="25.5" x14ac:dyDescent="0.2">
      <c r="A112" s="6" t="s">
        <v>12</v>
      </c>
      <c r="B112" s="6" t="s">
        <v>13</v>
      </c>
      <c r="C112" s="7" t="s">
        <v>124</v>
      </c>
      <c r="D112" s="8" t="s">
        <v>11</v>
      </c>
      <c r="E112" s="9" t="s">
        <v>126</v>
      </c>
      <c r="F112" s="9" t="s">
        <v>128</v>
      </c>
      <c r="G112" s="6">
        <v>5</v>
      </c>
      <c r="H112" s="6">
        <v>2</v>
      </c>
      <c r="I112" s="6">
        <f t="shared" si="3"/>
        <v>30</v>
      </c>
      <c r="J112" s="6">
        <v>30</v>
      </c>
      <c r="K112" s="6">
        <f t="shared" ref="K112" si="6">J112*I112</f>
        <v>900</v>
      </c>
      <c r="L112" s="4">
        <f t="shared" si="5"/>
        <v>38250</v>
      </c>
      <c r="M112" s="10" t="s">
        <v>233</v>
      </c>
    </row>
  </sheetData>
  <autoFilter ref="A1:M1"/>
  <phoneticPr fontId="4" type="noConversion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D9" r:id="rId8"/>
    <hyperlink ref="D10" r:id="rId9"/>
    <hyperlink ref="D11" r:id="rId10"/>
    <hyperlink ref="D12" r:id="rId11"/>
    <hyperlink ref="D13" r:id="rId12"/>
    <hyperlink ref="D14" r:id="rId13"/>
    <hyperlink ref="D15" r:id="rId14"/>
    <hyperlink ref="D16" r:id="rId15"/>
    <hyperlink ref="D17" r:id="rId16"/>
    <hyperlink ref="D18" r:id="rId17"/>
    <hyperlink ref="D19" r:id="rId18"/>
    <hyperlink ref="D20" r:id="rId19"/>
    <hyperlink ref="D21" r:id="rId20"/>
    <hyperlink ref="D22" r:id="rId21"/>
    <hyperlink ref="D23" r:id="rId22"/>
    <hyperlink ref="D24" r:id="rId23"/>
    <hyperlink ref="D25" r:id="rId24"/>
    <hyperlink ref="D26" r:id="rId25"/>
    <hyperlink ref="D27" r:id="rId26"/>
    <hyperlink ref="D28" r:id="rId27"/>
    <hyperlink ref="D29" r:id="rId28"/>
    <hyperlink ref="D30" r:id="rId29"/>
    <hyperlink ref="D31" r:id="rId30"/>
    <hyperlink ref="D32" r:id="rId31"/>
    <hyperlink ref="D33" r:id="rId32"/>
    <hyperlink ref="D34" r:id="rId33"/>
    <hyperlink ref="D35" r:id="rId34"/>
    <hyperlink ref="D36" r:id="rId35"/>
    <hyperlink ref="D37" r:id="rId36"/>
    <hyperlink ref="D38" r:id="rId37"/>
    <hyperlink ref="D39" r:id="rId38"/>
    <hyperlink ref="D40" r:id="rId39"/>
    <hyperlink ref="D41" r:id="rId40"/>
    <hyperlink ref="D42" r:id="rId41"/>
    <hyperlink ref="D43" r:id="rId42"/>
    <hyperlink ref="D44" r:id="rId43"/>
    <hyperlink ref="D45" r:id="rId44"/>
    <hyperlink ref="D46" r:id="rId45"/>
    <hyperlink ref="D47" r:id="rId46"/>
    <hyperlink ref="D48" r:id="rId47"/>
    <hyperlink ref="D49" r:id="rId48"/>
    <hyperlink ref="D50" r:id="rId49"/>
    <hyperlink ref="D51" r:id="rId50"/>
    <hyperlink ref="D52" r:id="rId51"/>
    <hyperlink ref="D53" r:id="rId52"/>
    <hyperlink ref="D54" r:id="rId53"/>
    <hyperlink ref="D55" r:id="rId54"/>
    <hyperlink ref="D56" r:id="rId55"/>
    <hyperlink ref="D57" r:id="rId56"/>
    <hyperlink ref="D58" r:id="rId57"/>
    <hyperlink ref="D59" r:id="rId58"/>
    <hyperlink ref="D60" r:id="rId59"/>
    <hyperlink ref="D61" r:id="rId60"/>
    <hyperlink ref="D62" r:id="rId61"/>
    <hyperlink ref="D63" r:id="rId62"/>
    <hyperlink ref="D64" r:id="rId63"/>
    <hyperlink ref="D65" r:id="rId64"/>
    <hyperlink ref="D66" r:id="rId65"/>
    <hyperlink ref="D67" r:id="rId66"/>
    <hyperlink ref="D68" r:id="rId67"/>
    <hyperlink ref="D69" r:id="rId68"/>
    <hyperlink ref="D70" r:id="rId69"/>
    <hyperlink ref="D71" r:id="rId70"/>
    <hyperlink ref="D72" r:id="rId71"/>
    <hyperlink ref="D73" r:id="rId72"/>
    <hyperlink ref="D74" r:id="rId73"/>
    <hyperlink ref="D75" r:id="rId74"/>
    <hyperlink ref="D76" r:id="rId75"/>
    <hyperlink ref="D77" r:id="rId76"/>
    <hyperlink ref="D78" r:id="rId77"/>
    <hyperlink ref="D79" r:id="rId78"/>
    <hyperlink ref="D80" r:id="rId79"/>
    <hyperlink ref="D81" r:id="rId80"/>
    <hyperlink ref="D82" r:id="rId81"/>
    <hyperlink ref="D83" r:id="rId82"/>
    <hyperlink ref="D84" r:id="rId83"/>
    <hyperlink ref="D85" r:id="rId84"/>
    <hyperlink ref="D86" r:id="rId85"/>
    <hyperlink ref="D87" r:id="rId86"/>
    <hyperlink ref="D88" r:id="rId87"/>
    <hyperlink ref="D89" r:id="rId88"/>
    <hyperlink ref="D90" r:id="rId89"/>
    <hyperlink ref="D91" r:id="rId90"/>
    <hyperlink ref="D92" r:id="rId91"/>
    <hyperlink ref="D93" r:id="rId92"/>
    <hyperlink ref="D94" r:id="rId93"/>
    <hyperlink ref="D95" r:id="rId94"/>
    <hyperlink ref="D96" r:id="rId95"/>
    <hyperlink ref="D97" r:id="rId96"/>
    <hyperlink ref="D98" r:id="rId97"/>
    <hyperlink ref="D99" r:id="rId98"/>
    <hyperlink ref="D100" r:id="rId99"/>
    <hyperlink ref="D101" r:id="rId100"/>
    <hyperlink ref="D102" r:id="rId101"/>
    <hyperlink ref="D103" r:id="rId102"/>
    <hyperlink ref="D104" r:id="rId103"/>
    <hyperlink ref="D105" r:id="rId104"/>
    <hyperlink ref="D106" r:id="rId105"/>
    <hyperlink ref="D107" r:id="rId106"/>
    <hyperlink ref="D108" r:id="rId107"/>
    <hyperlink ref="D109" r:id="rId108"/>
    <hyperlink ref="D110" r:id="rId109"/>
    <hyperlink ref="D111" r:id="rId110"/>
    <hyperlink ref="D112" r:id="rId111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Аудиоролик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revision>1</cp:revision>
  <dcterms:created xsi:type="dcterms:W3CDTF">2006-09-16T00:00:00Z</dcterms:created>
  <dcterms:modified xsi:type="dcterms:W3CDTF">2026-05-08T11:50:23Z</dcterms:modified>
</cp:coreProperties>
</file>