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ветодиодные экраны" sheetId="1" r:id="rId1"/>
  </sheets>
  <definedNames>
    <definedName name="_xlnm._FilterDatabase" localSheetId="0" hidden="1">'Светодиодные экраны'!$A$1:$Q$6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O5" i="1" s="1"/>
  <c r="P5" i="1" s="1"/>
  <c r="M6" i="1"/>
  <c r="O6" i="1" s="1"/>
  <c r="P6" i="1" s="1"/>
  <c r="M2" i="1"/>
  <c r="M4" i="1" l="1"/>
  <c r="O4" i="1" s="1"/>
  <c r="P4" i="1" s="1"/>
  <c r="M3" i="1"/>
  <c r="O3" i="1" s="1"/>
  <c r="P3" i="1" s="1"/>
  <c r="O2" i="1"/>
  <c r="P2" i="1" s="1"/>
</calcChain>
</file>

<file path=xl/sharedStrings.xml><?xml version="1.0" encoding="utf-8"?>
<sst xmlns="http://schemas.openxmlformats.org/spreadsheetml/2006/main" count="67" uniqueCount="41">
  <si>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</si>
  <si>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</si>
  <si>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</si>
  <si>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</si>
  <si>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</si>
  <si>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</si>
  <si>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</si>
  <si>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</si>
  <si>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</si>
  <si>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</si>
  <si>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</si>
  <si>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</si>
  <si>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</si>
  <si>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</si>
  <si>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</si>
  <si>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</si>
  <si>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Видео</t>
  </si>
  <si>
    <t>Да</t>
  </si>
  <si>
    <t>Чита</t>
  </si>
  <si>
    <t>Светодиодный экран</t>
  </si>
  <si>
    <t xml:space="preserve">ТЦ "Ся-Ян", ул. Бабушкина, 153 </t>
  </si>
  <si>
    <t xml:space="preserve">ТЦ "Сувениры", ул. Ленина, 130 </t>
  </si>
  <si>
    <t xml:space="preserve">Вокзал. ул. Ленинградская, 2 </t>
  </si>
  <si>
    <t xml:space="preserve"> пл. Декабристов, ул. Ленина, 55</t>
  </si>
  <si>
    <t>Театральная пл. ул. Ленина, 81</t>
  </si>
  <si>
    <t xml:space="preserve">6,7 x 4,8 </t>
  </si>
  <si>
    <t>5,1 х 3,8</t>
  </si>
  <si>
    <t>6,2 х 4,6</t>
  </si>
  <si>
    <t xml:space="preserve">5,1 х 3,8 </t>
  </si>
  <si>
    <t>Код</t>
  </si>
  <si>
    <t>ЧСЭ-1</t>
  </si>
  <si>
    <t>ЧСЭ-2</t>
  </si>
  <si>
    <t>ЧСЭ-3</t>
  </si>
  <si>
    <t>ЧСЭ-4</t>
  </si>
  <si>
    <t>ЧСЭ-5</t>
  </si>
  <si>
    <t>52.041220, 113.494945</t>
  </si>
  <si>
    <t>52.037232, 113.491939</t>
  </si>
  <si>
    <t>52.028006, 113.497225</t>
  </si>
  <si>
    <t>52.028664, 113.512398</t>
  </si>
  <si>
    <t>52.031600, 113.505018</t>
  </si>
  <si>
    <t>Время работы экрана,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</si>
</sst>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GMQnkWc7ySuJCw" TargetMode="External"/><Relationship Id="rId3" Type="http://schemas.openxmlformats.org/officeDocument/2006/relationships/hyperlink" Target="https://yandex.ru/maps/-/CDx~A-oT" TargetMode="External"/><Relationship Id="rId7" Type="http://schemas.openxmlformats.org/officeDocument/2006/relationships/hyperlink" Target="https://disk.yandex.ru/i/4c6qqJJhHE9RDA" TargetMode="External"/><Relationship Id="rId2" Type="http://schemas.openxmlformats.org/officeDocument/2006/relationships/hyperlink" Target="https://yandex.ru/maps/-/CDx~ATob" TargetMode="External"/><Relationship Id="rId1" Type="http://schemas.openxmlformats.org/officeDocument/2006/relationships/hyperlink" Target="https://yandex.ru/maps/-/CDx~AHzq" TargetMode="External"/><Relationship Id="rId6" Type="http://schemas.openxmlformats.org/officeDocument/2006/relationships/hyperlink" Target="https://disk.yandex.ru/i/PY7MT7J1FmSNk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x~EUme" TargetMode="External"/><Relationship Id="rId10" Type="http://schemas.openxmlformats.org/officeDocument/2006/relationships/hyperlink" Target="https://disk.yandex.ru/i/MjD-Bm5nHJyrjw" TargetMode="External"/><Relationship Id="rId4" Type="http://schemas.openxmlformats.org/officeDocument/2006/relationships/hyperlink" Target="https://yandex.ru/maps/-/CDx~EIjE" TargetMode="External"/><Relationship Id="rId9" Type="http://schemas.openxmlformats.org/officeDocument/2006/relationships/hyperlink" Target="https://disk.yandex.ru/i/vMgZRKfrmyce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C2" sqref="C2"/>
    </sheetView>
  </sheetViews>
  <sheetFormatPr defaultRowHeight="12.75" x14ac:dyDescent="0.2"/>
  <cols>
    <col min="1" max="1" width="10.5703125" style="3" customWidth="1"/>
    <col min="2" max="2" width="19.28515625" style="3" customWidth="1"/>
    <col min="3" max="3" width="18" style="3" customWidth="1"/>
    <col min="4" max="4" width="9.5703125" style="3" customWidth="1"/>
    <col min="5" max="5" width="10" style="3" customWidth="1"/>
    <col min="6" max="6" width="14.28515625" style="3" customWidth="1"/>
    <col min="7" max="7" width="8.7109375" style="3" customWidth="1"/>
    <col min="8" max="8" width="17.140625" style="3" customWidth="1"/>
    <col min="9" max="9" width="9.140625" style="3" customWidth="1"/>
    <col min="10" max="10" width="14.28515625" style="3" customWidth="1"/>
    <col min="11" max="11" width="17.28515625" style="3" customWidth="1"/>
    <col min="12" max="12" width="17" style="3" customWidth="1"/>
    <col min="13" max="13" width="18.5703125" style="3" customWidth="1"/>
    <col min="14" max="14" width="16.85546875" style="3" customWidth="1"/>
    <col min="15" max="15" width="21.5703125" style="3" customWidth="1"/>
    <col min="16" max="16" width="11.7109375" style="3" customWidth="1"/>
    <col min="17" max="17" width="20" style="3" customWidth="1"/>
    <col min="18" max="16384" width="9.140625" style="3"/>
  </cols>
  <sheetData>
    <row r="1" spans="1:17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29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40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</row>
    <row r="2" spans="1:17" ht="25.5" x14ac:dyDescent="0.2">
      <c r="A2" s="1" t="s">
        <v>18</v>
      </c>
      <c r="B2" s="1" t="s">
        <v>19</v>
      </c>
      <c r="C2" s="1" t="s">
        <v>20</v>
      </c>
      <c r="D2" s="6" t="s">
        <v>15</v>
      </c>
      <c r="E2" s="6" t="s">
        <v>15</v>
      </c>
      <c r="F2" s="1" t="s">
        <v>25</v>
      </c>
      <c r="G2" s="1" t="s">
        <v>30</v>
      </c>
      <c r="H2" s="1" t="s">
        <v>16</v>
      </c>
      <c r="I2" s="1" t="s">
        <v>17</v>
      </c>
      <c r="J2" s="1">
        <v>10</v>
      </c>
      <c r="K2" s="1">
        <v>12</v>
      </c>
      <c r="L2" s="1">
        <v>15</v>
      </c>
      <c r="M2" s="1">
        <f>K2*L2</f>
        <v>180</v>
      </c>
      <c r="N2" s="1">
        <v>15</v>
      </c>
      <c r="O2" s="1">
        <f>N2*M2</f>
        <v>2700</v>
      </c>
      <c r="P2" s="2">
        <f>0.5*O2*J2</f>
        <v>13500</v>
      </c>
      <c r="Q2" s="1" t="s">
        <v>35</v>
      </c>
    </row>
    <row r="3" spans="1:17" ht="25.5" x14ac:dyDescent="0.2">
      <c r="A3" s="1" t="s">
        <v>18</v>
      </c>
      <c r="B3" s="1" t="s">
        <v>19</v>
      </c>
      <c r="C3" s="1" t="s">
        <v>21</v>
      </c>
      <c r="D3" s="6" t="s">
        <v>15</v>
      </c>
      <c r="E3" s="6" t="s">
        <v>15</v>
      </c>
      <c r="F3" s="1" t="s">
        <v>26</v>
      </c>
      <c r="G3" s="1" t="s">
        <v>31</v>
      </c>
      <c r="H3" s="1" t="s">
        <v>16</v>
      </c>
      <c r="I3" s="1" t="s">
        <v>17</v>
      </c>
      <c r="J3" s="1">
        <v>10</v>
      </c>
      <c r="K3" s="1">
        <v>12</v>
      </c>
      <c r="L3" s="1">
        <v>13</v>
      </c>
      <c r="M3" s="1">
        <f>K3*L3</f>
        <v>156</v>
      </c>
      <c r="N3" s="1">
        <v>15</v>
      </c>
      <c r="O3" s="1">
        <f t="shared" ref="O3:O6" si="0">N3*M3</f>
        <v>2340</v>
      </c>
      <c r="P3" s="2">
        <f t="shared" ref="P3:P6" si="1">0.5*O3*J3</f>
        <v>11700</v>
      </c>
      <c r="Q3" s="1" t="s">
        <v>36</v>
      </c>
    </row>
    <row r="4" spans="1:17" ht="25.5" x14ac:dyDescent="0.2">
      <c r="A4" s="1" t="s">
        <v>18</v>
      </c>
      <c r="B4" s="1" t="s">
        <v>19</v>
      </c>
      <c r="C4" s="1" t="s">
        <v>22</v>
      </c>
      <c r="D4" s="6" t="s">
        <v>15</v>
      </c>
      <c r="E4" s="6" t="s">
        <v>15</v>
      </c>
      <c r="F4" s="1" t="s">
        <v>27</v>
      </c>
      <c r="G4" s="1" t="s">
        <v>32</v>
      </c>
      <c r="H4" s="1" t="s">
        <v>16</v>
      </c>
      <c r="I4" s="1" t="s">
        <v>17</v>
      </c>
      <c r="J4" s="1">
        <v>10</v>
      </c>
      <c r="K4" s="1">
        <v>12</v>
      </c>
      <c r="L4" s="1">
        <v>16</v>
      </c>
      <c r="M4" s="1">
        <f>K4*L4</f>
        <v>192</v>
      </c>
      <c r="N4" s="1">
        <v>15</v>
      </c>
      <c r="O4" s="1">
        <f t="shared" si="0"/>
        <v>2880</v>
      </c>
      <c r="P4" s="2">
        <f t="shared" si="1"/>
        <v>14400</v>
      </c>
      <c r="Q4" s="1" t="s">
        <v>37</v>
      </c>
    </row>
    <row r="5" spans="1:17" ht="25.5" x14ac:dyDescent="0.2">
      <c r="A5" s="1" t="s">
        <v>18</v>
      </c>
      <c r="B5" s="1" t="s">
        <v>19</v>
      </c>
      <c r="C5" s="7" t="s">
        <v>23</v>
      </c>
      <c r="D5" s="6" t="s">
        <v>15</v>
      </c>
      <c r="E5" s="6" t="s">
        <v>15</v>
      </c>
      <c r="F5" s="7" t="s">
        <v>28</v>
      </c>
      <c r="G5" s="1" t="s">
        <v>33</v>
      </c>
      <c r="H5" s="1" t="s">
        <v>16</v>
      </c>
      <c r="I5" s="1" t="s">
        <v>17</v>
      </c>
      <c r="J5" s="1">
        <v>10</v>
      </c>
      <c r="K5" s="1">
        <v>12</v>
      </c>
      <c r="L5" s="1">
        <v>13</v>
      </c>
      <c r="M5" s="1">
        <f t="shared" ref="M5:M6" si="2">K5*L5</f>
        <v>156</v>
      </c>
      <c r="N5" s="1">
        <v>15</v>
      </c>
      <c r="O5" s="1">
        <f t="shared" si="0"/>
        <v>2340</v>
      </c>
      <c r="P5" s="2">
        <f t="shared" si="1"/>
        <v>11700</v>
      </c>
      <c r="Q5" s="1" t="s">
        <v>38</v>
      </c>
    </row>
    <row r="6" spans="1:17" ht="25.5" x14ac:dyDescent="0.2">
      <c r="A6" s="1" t="s">
        <v>18</v>
      </c>
      <c r="B6" s="1" t="s">
        <v>19</v>
      </c>
      <c r="C6" s="7" t="s">
        <v>24</v>
      </c>
      <c r="D6" s="6" t="s">
        <v>15</v>
      </c>
      <c r="E6" s="6" t="s">
        <v>15</v>
      </c>
      <c r="F6" s="7" t="s">
        <v>27</v>
      </c>
      <c r="G6" s="1" t="s">
        <v>34</v>
      </c>
      <c r="H6" s="1" t="s">
        <v>16</v>
      </c>
      <c r="I6" s="1" t="s">
        <v>17</v>
      </c>
      <c r="J6" s="1">
        <v>10</v>
      </c>
      <c r="K6" s="1">
        <v>12</v>
      </c>
      <c r="L6" s="1">
        <v>16</v>
      </c>
      <c r="M6" s="1">
        <f t="shared" si="2"/>
        <v>192</v>
      </c>
      <c r="N6" s="1">
        <v>15</v>
      </c>
      <c r="O6" s="1">
        <f t="shared" si="0"/>
        <v>2880</v>
      </c>
      <c r="P6" s="2">
        <f t="shared" si="1"/>
        <v>14400</v>
      </c>
      <c r="Q6" s="7" t="s">
        <v>39</v>
      </c>
    </row>
  </sheetData>
  <autoFilter ref="A1:Q6"/>
  <hyperlinks>
    <hyperlink ref="E2" r:id="rId1"/>
    <hyperlink ref="E3" r:id="rId2"/>
    <hyperlink ref="E4" r:id="rId3"/>
    <hyperlink ref="E5" r:id="rId4"/>
    <hyperlink ref="E6" r:id="rId5"/>
    <hyperlink ref="D2" r:id="rId6"/>
    <hyperlink ref="D3" r:id="rId7"/>
    <hyperlink ref="D4" r:id="rId8"/>
    <hyperlink ref="D5" r:id="rId9"/>
    <hyperlink ref="D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Светодиодные 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2026-05-08T11:46:43Z</dcterms:modified>
</cp:coreProperties>
</file>